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3735" yWindow="600" windowWidth="15480" windowHeight="9420"/>
  </bookViews>
  <sheets>
    <sheet name="QUOTE" sheetId="1" r:id="rId1"/>
    <sheet name="Contract" sheetId="5" state="hidden" r:id="rId2"/>
    <sheet name="RWO" sheetId="6" state="hidden" r:id="rId3"/>
    <sheet name="Swap Out" sheetId="7" state="hidden" r:id="rId4"/>
  </sheets>
  <definedNames>
    <definedName name="_xlnm.Print_Area" localSheetId="0">QUOTE!$A$1:$M$55</definedName>
    <definedName name="Range_Orders">QUOTE!$B$23:$B$52</definedName>
  </definedNames>
  <calcPr calcId="145621"/>
</workbook>
</file>

<file path=xl/calcChain.xml><?xml version="1.0" encoding="utf-8"?>
<calcChain xmlns="http://schemas.openxmlformats.org/spreadsheetml/2006/main">
  <c r="B51" i="1" l="1"/>
  <c r="M51" i="1" s="1"/>
  <c r="B50" i="1"/>
  <c r="M50" i="1" s="1"/>
  <c r="M36" i="1"/>
  <c r="M34" i="1"/>
  <c r="M32" i="1"/>
  <c r="M30" i="1"/>
  <c r="M28" i="1"/>
  <c r="M26" i="1"/>
  <c r="M49" i="1"/>
  <c r="M48" i="1"/>
  <c r="M47" i="1"/>
  <c r="M46" i="1"/>
  <c r="M45" i="1"/>
  <c r="M44" i="1"/>
  <c r="M43" i="1"/>
  <c r="K2" i="5" l="1"/>
  <c r="J5" i="7"/>
  <c r="J5" i="6"/>
  <c r="G18" i="7" l="1"/>
  <c r="L16" i="7"/>
  <c r="J16" i="7"/>
  <c r="G16" i="7"/>
  <c r="G12" i="7"/>
  <c r="G10" i="7"/>
  <c r="A18" i="7"/>
  <c r="D18" i="7"/>
  <c r="D16" i="7"/>
  <c r="C16" i="7"/>
  <c r="A16" i="7"/>
  <c r="A10" i="7"/>
  <c r="J18" i="7"/>
  <c r="G14" i="7"/>
  <c r="A14" i="7"/>
  <c r="A12" i="7"/>
  <c r="J18" i="6"/>
  <c r="G18" i="6"/>
  <c r="L16" i="6"/>
  <c r="J16" i="6"/>
  <c r="G16" i="6"/>
  <c r="G14" i="6"/>
  <c r="G12" i="6"/>
  <c r="G10" i="6"/>
  <c r="D18" i="6"/>
  <c r="A18" i="6"/>
  <c r="E16" i="6"/>
  <c r="D16" i="6"/>
  <c r="A16" i="6"/>
  <c r="A14" i="6"/>
  <c r="A12" i="6"/>
  <c r="A10" i="6"/>
  <c r="L41" i="5"/>
  <c r="A23" i="5"/>
  <c r="K19" i="5"/>
  <c r="G19" i="5"/>
  <c r="L17" i="5"/>
  <c r="J17" i="5"/>
  <c r="G17" i="5"/>
  <c r="G15" i="5"/>
  <c r="G13" i="5"/>
  <c r="G11" i="5"/>
  <c r="D19" i="5"/>
  <c r="A19" i="5"/>
  <c r="E17" i="5"/>
  <c r="D17" i="5"/>
  <c r="A17" i="5"/>
  <c r="A15" i="5"/>
  <c r="A13" i="5"/>
  <c r="A11" i="5"/>
  <c r="J32" i="5"/>
  <c r="L32" i="5"/>
  <c r="J33" i="5"/>
  <c r="L33" i="5"/>
  <c r="J34" i="5"/>
  <c r="L34" i="5"/>
  <c r="J35" i="5"/>
  <c r="L35" i="5"/>
  <c r="J36" i="5"/>
  <c r="L36" i="5"/>
  <c r="J37" i="5"/>
  <c r="L37" i="5"/>
  <c r="J38" i="5"/>
  <c r="L38" i="5"/>
  <c r="L39" i="5"/>
  <c r="J39" i="5"/>
  <c r="L31" i="5"/>
  <c r="J31" i="5"/>
  <c r="L30" i="5"/>
  <c r="J30" i="5"/>
  <c r="L29" i="5"/>
  <c r="J29" i="5"/>
  <c r="L28" i="5"/>
  <c r="J28" i="5"/>
  <c r="L27" i="5"/>
  <c r="J27" i="5"/>
  <c r="L26" i="5"/>
  <c r="J26" i="5"/>
  <c r="L25" i="5"/>
  <c r="L40" i="5" l="1"/>
  <c r="L42" i="5" s="1"/>
  <c r="M52" i="1" l="1"/>
  <c r="M42" i="1"/>
  <c r="M41" i="1"/>
  <c r="M40" i="1"/>
  <c r="M39" i="1"/>
  <c r="M38" i="1"/>
  <c r="M37" i="1"/>
  <c r="M35" i="1"/>
  <c r="M33" i="1"/>
  <c r="M31" i="1"/>
  <c r="M25" i="1" l="1"/>
  <c r="M29" i="1" l="1"/>
  <c r="M23" i="1"/>
  <c r="M27" i="1"/>
  <c r="M24" i="1"/>
  <c r="M54" i="1" l="1"/>
</calcChain>
</file>

<file path=xl/sharedStrings.xml><?xml version="1.0" encoding="utf-8"?>
<sst xmlns="http://schemas.openxmlformats.org/spreadsheetml/2006/main" count="256" uniqueCount="117">
  <si>
    <t/>
  </si>
  <si>
    <t>City</t>
  </si>
  <si>
    <t>State</t>
  </si>
  <si>
    <t>Phone</t>
  </si>
  <si>
    <t>Qty</t>
  </si>
  <si>
    <t>Description</t>
  </si>
  <si>
    <t>Zip</t>
  </si>
  <si>
    <t>Attention</t>
  </si>
  <si>
    <t>BILL TO:</t>
  </si>
  <si>
    <t xml:space="preserve">Company </t>
  </si>
  <si>
    <t>Address1</t>
  </si>
  <si>
    <t xml:space="preserve"> </t>
  </si>
  <si>
    <t>DELIVER TO:</t>
  </si>
  <si>
    <t>Total</t>
  </si>
  <si>
    <t>Address2</t>
  </si>
  <si>
    <t>Date</t>
  </si>
  <si>
    <t>Company</t>
  </si>
  <si>
    <t>Rental Term</t>
  </si>
  <si>
    <t>Ext.</t>
  </si>
  <si>
    <t>7806 Braygreen Rd, Suite 101, Laurel, MD 20707</t>
  </si>
  <si>
    <t>Ph: 301-931-2200  Fax: 301-931-2230  Tax ID: 36-4420137</t>
  </si>
  <si>
    <t>Contract No.</t>
  </si>
  <si>
    <t>Customer No.</t>
  </si>
  <si>
    <t>RENTAL CONTRACT</t>
  </si>
  <si>
    <t>SHIP TO:</t>
  </si>
  <si>
    <t>Ship Via</t>
  </si>
  <si>
    <t>Project Code</t>
  </si>
  <si>
    <t>Terms</t>
  </si>
  <si>
    <t>NET 30</t>
  </si>
  <si>
    <t>Purchase Order Number</t>
  </si>
  <si>
    <t>Rental Start Date</t>
  </si>
  <si>
    <t>Rental End Date</t>
  </si>
  <si>
    <t>Salesperson</t>
  </si>
  <si>
    <t>Contract Type</t>
  </si>
  <si>
    <t>RENTAL</t>
  </si>
  <si>
    <t>Asset #</t>
  </si>
  <si>
    <t>Unit Price</t>
  </si>
  <si>
    <t>Amount</t>
  </si>
  <si>
    <t>*ATTN: PLEASE READ: Contract Terms and Conditions are found on the back of this contract.*</t>
  </si>
  <si>
    <t>Subtotal:</t>
  </si>
  <si>
    <t>SPECIAL NOTES:</t>
  </si>
  <si>
    <t>Tax Rate:</t>
  </si>
  <si>
    <t>Sales Tax:</t>
  </si>
  <si>
    <t>TOTAL</t>
  </si>
  <si>
    <t>Customer Signature</t>
  </si>
  <si>
    <t>Print Name</t>
  </si>
  <si>
    <t>HTR Agent</t>
  </si>
  <si>
    <t>Returned Comment</t>
  </si>
  <si>
    <t>Checked</t>
  </si>
  <si>
    <t>PICK-UP INSTRUCTIONS</t>
  </si>
  <si>
    <t>PHONE #</t>
  </si>
  <si>
    <t>EQUIPMENT LOCATION</t>
  </si>
  <si>
    <t>CUSTOMER INFORMATION</t>
  </si>
  <si>
    <t>RETURN WORK ORDER</t>
  </si>
  <si>
    <t>Contract #</t>
  </si>
  <si>
    <t xml:space="preserve">Pick-Up Date: </t>
  </si>
  <si>
    <t xml:space="preserve">Swap-Out Date: </t>
  </si>
  <si>
    <t>EQUIPMENT SWAP-OUT</t>
  </si>
  <si>
    <t>REPLACEMENT REQUESTED BY:</t>
  </si>
  <si>
    <t>INSTRUCTIONS</t>
  </si>
  <si>
    <t xml:space="preserve">EQUIPMENT TO BE REPLACED </t>
  </si>
  <si>
    <t>Serial #</t>
  </si>
  <si>
    <t>Comment</t>
  </si>
  <si>
    <t>REPLACEMENT EQUIPMENT</t>
  </si>
  <si>
    <t>Mark Ferro</t>
  </si>
  <si>
    <t xml:space="preserve">Phone: </t>
  </si>
  <si>
    <t>301-931-2210</t>
  </si>
  <si>
    <t>mferro@hartfordrents.com</t>
  </si>
  <si>
    <t>Email Address:</t>
  </si>
  <si>
    <t>301-931-2230</t>
  </si>
  <si>
    <t>Fax:</t>
  </si>
  <si>
    <t>HTR Representative:</t>
  </si>
  <si>
    <t>TECHNOLOGY ORDER FORM</t>
  </si>
  <si>
    <t>INCIDENT INFORMATION</t>
  </si>
  <si>
    <t>Incident Name</t>
  </si>
  <si>
    <t>CTSP Name</t>
  </si>
  <si>
    <t>Incident Number</t>
  </si>
  <si>
    <t>Unit Name</t>
  </si>
  <si>
    <t>Incident Accounting Code</t>
  </si>
  <si>
    <t xml:space="preserve">Buyer's Name </t>
  </si>
  <si>
    <t>Buyer's Email Address</t>
  </si>
  <si>
    <t>Location Name</t>
  </si>
  <si>
    <t>CTSP Cell #</t>
  </si>
  <si>
    <t>CTSP Email Address</t>
  </si>
  <si>
    <t>Basic Type 1 Laptop (Fire)</t>
  </si>
  <si>
    <t>Large Workgroup B/W Printer</t>
  </si>
  <si>
    <t>Canon P-215 Portable Scanner</t>
  </si>
  <si>
    <t>17" LCD Display</t>
  </si>
  <si>
    <t>22" LCD Display</t>
  </si>
  <si>
    <t>3,000 Lumens DLP Projector</t>
  </si>
  <si>
    <t>8-Port Gigabit Switch</t>
  </si>
  <si>
    <t>16-Port Gigabit Switch</t>
  </si>
  <si>
    <t>802.11b/g/n Wireless Router</t>
  </si>
  <si>
    <t>Verizon 4G Router (up to 20 devices), 4 wired ports, with 5GB Data Plan</t>
  </si>
  <si>
    <t>CAT 5E Ethernet Cable (100')</t>
  </si>
  <si>
    <t>CAT 5E Ethernet Cable (25')</t>
  </si>
  <si>
    <t>CAT 5E Ethernet Cable (50')</t>
  </si>
  <si>
    <t>USB Numeric Keypad</t>
  </si>
  <si>
    <t>Laptop Box Charge Per Laptop Ordered</t>
  </si>
  <si>
    <r>
      <t>T1300ps Plotter Consumables -</t>
    </r>
    <r>
      <rPr>
        <sz val="9"/>
        <color rgb="FFFF0000"/>
        <rFont val="Arial"/>
        <family val="2"/>
      </rPr>
      <t>with initial order only</t>
    </r>
  </si>
  <si>
    <r>
      <t>Large Workgroup Printer Consumables -</t>
    </r>
    <r>
      <rPr>
        <sz val="9"/>
        <color rgb="FFFF0000"/>
        <rFont val="Arial"/>
        <family val="2"/>
      </rPr>
      <t>with initial order only</t>
    </r>
  </si>
  <si>
    <t>Sub-Total</t>
  </si>
  <si>
    <t>Labeling Charge Per Box</t>
  </si>
  <si>
    <t>GIS Type 2 Laptop (I-Suite Server)</t>
  </si>
  <si>
    <t>Brother 8710DW B/W MFP (Copy/Print/Scan/Fax)</t>
  </si>
  <si>
    <t>Brother 9970CDW Color MFP (Copy/Print/Scan/Fax)</t>
  </si>
  <si>
    <t>HP CP5225dn Large Format Color Laser Printer 11X17</t>
  </si>
  <si>
    <t>Brother 5470DW Small Workgroup B/W Printer</t>
  </si>
  <si>
    <t>HP DesignJet T1300ps Plotter</t>
  </si>
  <si>
    <t>Request Number</t>
  </si>
  <si>
    <r>
      <t>Brother 5470DW Consumables -</t>
    </r>
    <r>
      <rPr>
        <sz val="9"/>
        <color rgb="FFFF0000"/>
        <rFont val="Arial"/>
        <family val="2"/>
      </rPr>
      <t>with initial order only</t>
    </r>
  </si>
  <si>
    <r>
      <t>Brother 8710DW Consumables -</t>
    </r>
    <r>
      <rPr>
        <sz val="9"/>
        <color rgb="FFFF0000"/>
        <rFont val="Arial"/>
        <family val="2"/>
      </rPr>
      <t>with initial order only</t>
    </r>
  </si>
  <si>
    <r>
      <t>Brother 9970CDW Consumables -</t>
    </r>
    <r>
      <rPr>
        <sz val="9"/>
        <color rgb="FFFF0000"/>
        <rFont val="Arial"/>
        <family val="2"/>
      </rPr>
      <t>with initial order only</t>
    </r>
  </si>
  <si>
    <t>NAS Server 1TB X 2 RAID 1</t>
  </si>
  <si>
    <r>
      <t>HP CP5225dn Consumables -</t>
    </r>
    <r>
      <rPr>
        <sz val="9"/>
        <color rgb="FFFF0000"/>
        <rFont val="Arial"/>
        <family val="2"/>
      </rPr>
      <t>with initial order only</t>
    </r>
  </si>
  <si>
    <t>Rate/Mo</t>
  </si>
  <si>
    <t>Shipping Charges To Be Determined After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</si>
</sst>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  <numFmt numFmtId="165" formatCode="[&lt;=9999999]###\-####;\(###\)\ ###\-####"/>
    <numFmt numFmtId="166" formatCode="00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1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System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429">
    <xf numFmtId="0" fontId="0" fillId="0" borderId="0" xfId="0"/>
    <xf numFmtId="0" fontId="0" fillId="3" borderId="0" xfId="0" applyFill="1"/>
    <xf numFmtId="0" fontId="0" fillId="5" borderId="0" xfId="0" applyFill="1" applyBorder="1" applyProtection="1"/>
    <xf numFmtId="0" fontId="0" fillId="5" borderId="0" xfId="0" applyFill="1" applyBorder="1" applyAlignment="1" applyProtection="1"/>
    <xf numFmtId="44" fontId="6" fillId="2" borderId="10" xfId="1" applyNumberFormat="1" applyFont="1" applyFill="1" applyBorder="1" applyAlignment="1" applyProtection="1">
      <alignment vertical="center"/>
    </xf>
    <xf numFmtId="44" fontId="6" fillId="0" borderId="11" xfId="1" applyNumberFormat="1" applyFont="1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0" fillId="5" borderId="0" xfId="0" applyFill="1"/>
    <xf numFmtId="0" fontId="9" fillId="5" borderId="22" xfId="0" applyFont="1" applyFill="1" applyBorder="1" applyAlignment="1" applyProtection="1">
      <alignment horizontal="left"/>
    </xf>
    <xf numFmtId="0" fontId="16" fillId="5" borderId="0" xfId="0" applyFont="1" applyFill="1" applyAlignment="1" applyProtection="1">
      <alignment horizontal="center"/>
    </xf>
    <xf numFmtId="0" fontId="3" fillId="5" borderId="0" xfId="0" applyFont="1" applyFill="1" applyAlignment="1" applyProtection="1">
      <alignment horizontal="right"/>
    </xf>
    <xf numFmtId="0" fontId="16" fillId="5" borderId="0" xfId="0" applyFont="1" applyFill="1" applyBorder="1" applyAlignment="1" applyProtection="1">
      <alignment horizontal="center"/>
    </xf>
    <xf numFmtId="164" fontId="3" fillId="5" borderId="0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 applyAlignment="1" applyProtection="1">
      <alignment horizontal="right"/>
    </xf>
    <xf numFmtId="1" fontId="2" fillId="0" borderId="6" xfId="0" applyNumberFormat="1" applyFont="1" applyFill="1" applyBorder="1" applyAlignment="1" applyProtection="1">
      <alignment horizontal="center" vertical="center"/>
    </xf>
    <xf numFmtId="44" fontId="0" fillId="5" borderId="3" xfId="0" applyNumberFormat="1" applyFill="1" applyBorder="1"/>
    <xf numFmtId="0" fontId="2" fillId="5" borderId="0" xfId="6" applyFill="1"/>
    <xf numFmtId="0" fontId="2" fillId="2" borderId="0" xfId="6" applyFill="1"/>
    <xf numFmtId="0" fontId="2" fillId="0" borderId="0" xfId="6"/>
    <xf numFmtId="0" fontId="10" fillId="2" borderId="0" xfId="6" applyFont="1" applyFill="1"/>
    <xf numFmtId="0" fontId="2" fillId="0" borderId="0" xfId="6" applyFill="1"/>
    <xf numFmtId="0" fontId="9" fillId="2" borderId="0" xfId="6" applyFont="1" applyFill="1" applyBorder="1" applyAlignment="1">
      <alignment horizontal="left"/>
    </xf>
    <xf numFmtId="0" fontId="2" fillId="0" borderId="0" xfId="6" applyBorder="1" applyAlignment="1"/>
    <xf numFmtId="0" fontId="2" fillId="2" borderId="0" xfId="6" applyFill="1" applyBorder="1"/>
    <xf numFmtId="0" fontId="9" fillId="2" borderId="0" xfId="6" applyFont="1" applyFill="1" applyBorder="1"/>
    <xf numFmtId="0" fontId="9" fillId="0" borderId="48" xfId="6" applyFont="1" applyBorder="1" applyAlignment="1"/>
    <xf numFmtId="0" fontId="17" fillId="4" borderId="3" xfId="6" applyFont="1" applyFill="1" applyBorder="1" applyAlignment="1">
      <alignment horizontal="center"/>
    </xf>
    <xf numFmtId="14" fontId="2" fillId="0" borderId="13" xfId="6" applyNumberFormat="1" applyBorder="1" applyAlignment="1">
      <alignment horizontal="center"/>
    </xf>
    <xf numFmtId="0" fontId="17" fillId="4" borderId="32" xfId="6" applyFont="1" applyFill="1" applyBorder="1" applyAlignment="1">
      <alignment horizontal="center"/>
    </xf>
    <xf numFmtId="0" fontId="17" fillId="4" borderId="5" xfId="6" applyFont="1" applyFill="1" applyBorder="1" applyAlignment="1">
      <alignment horizontal="center"/>
    </xf>
    <xf numFmtId="4" fontId="2" fillId="0" borderId="49" xfId="1" applyNumberFormat="1" applyBorder="1"/>
    <xf numFmtId="0" fontId="2" fillId="0" borderId="13" xfId="6" applyBorder="1"/>
    <xf numFmtId="4" fontId="2" fillId="0" borderId="13" xfId="1" applyNumberFormat="1" applyBorder="1"/>
    <xf numFmtId="4" fontId="2" fillId="0" borderId="13" xfId="6" applyNumberFormat="1" applyBorder="1"/>
    <xf numFmtId="4" fontId="0" fillId="0" borderId="13" xfId="1" applyNumberFormat="1" applyFont="1" applyBorder="1"/>
    <xf numFmtId="0" fontId="18" fillId="2" borderId="0" xfId="6" applyFont="1" applyFill="1" applyBorder="1" applyAlignment="1">
      <alignment horizontal="right"/>
    </xf>
    <xf numFmtId="10" fontId="2" fillId="0" borderId="49" xfId="1" applyNumberFormat="1" applyBorder="1"/>
    <xf numFmtId="0" fontId="3" fillId="2" borderId="8" xfId="6" applyFont="1" applyFill="1" applyBorder="1" applyAlignment="1">
      <alignment horizontal="right"/>
    </xf>
    <xf numFmtId="7" fontId="20" fillId="4" borderId="3" xfId="1" applyNumberFormat="1" applyFont="1" applyFill="1" applyBorder="1"/>
    <xf numFmtId="0" fontId="2" fillId="2" borderId="0" xfId="6" applyFill="1" applyBorder="1" applyAlignment="1">
      <alignment vertical="top"/>
    </xf>
    <xf numFmtId="0" fontId="14" fillId="2" borderId="0" xfId="6" applyFont="1" applyFill="1" applyBorder="1" applyAlignment="1">
      <alignment horizontal="center"/>
    </xf>
    <xf numFmtId="0" fontId="5" fillId="2" borderId="0" xfId="6" applyFont="1" applyFill="1" applyBorder="1" applyAlignment="1">
      <alignment horizontal="center"/>
    </xf>
    <xf numFmtId="0" fontId="5" fillId="0" borderId="48" xfId="6" applyFont="1" applyBorder="1" applyAlignment="1">
      <alignment horizontal="left"/>
    </xf>
    <xf numFmtId="0" fontId="9" fillId="5" borderId="0" xfId="6" applyFont="1" applyFill="1" applyBorder="1" applyAlignment="1">
      <alignment horizontal="left"/>
    </xf>
    <xf numFmtId="0" fontId="2" fillId="0" borderId="3" xfId="6" applyBorder="1"/>
    <xf numFmtId="4" fontId="2" fillId="0" borderId="3" xfId="1" applyNumberFormat="1" applyFont="1" applyBorder="1"/>
    <xf numFmtId="4" fontId="2" fillId="0" borderId="3" xfId="6" applyNumberFormat="1" applyBorder="1"/>
    <xf numFmtId="4" fontId="0" fillId="0" borderId="3" xfId="1" applyNumberFormat="1" applyFont="1" applyBorder="1"/>
    <xf numFmtId="4" fontId="2" fillId="0" borderId="3" xfId="1" applyNumberFormat="1" applyBorder="1"/>
    <xf numFmtId="0" fontId="0" fillId="5" borderId="24" xfId="0" applyFill="1" applyBorder="1" applyAlignment="1">
      <alignment horizontal="left"/>
    </xf>
    <xf numFmtId="49" fontId="0" fillId="5" borderId="13" xfId="0" applyNumberFormat="1" applyFill="1" applyBorder="1" applyAlignment="1">
      <alignment horizontal="left"/>
    </xf>
    <xf numFmtId="7" fontId="20" fillId="2" borderId="0" xfId="1" applyNumberFormat="1" applyFont="1" applyFill="1" applyBorder="1"/>
    <xf numFmtId="7" fontId="2" fillId="2" borderId="0" xfId="1" applyNumberFormat="1" applyFill="1" applyBorder="1"/>
    <xf numFmtId="10" fontId="2" fillId="2" borderId="0" xfId="1" applyNumberFormat="1" applyFill="1" applyBorder="1"/>
    <xf numFmtId="0" fontId="3" fillId="2" borderId="0" xfId="6" applyFont="1" applyFill="1" applyBorder="1" applyAlignment="1">
      <alignment horizontal="center"/>
    </xf>
    <xf numFmtId="0" fontId="2" fillId="2" borderId="1" xfId="6" applyFill="1" applyBorder="1"/>
    <xf numFmtId="0" fontId="2" fillId="0" borderId="2" xfId="6" applyNumberFormat="1" applyBorder="1" applyAlignment="1">
      <alignment horizontal="left"/>
    </xf>
    <xf numFmtId="0" fontId="2" fillId="0" borderId="21" xfId="6" applyNumberFormat="1" applyBorder="1" applyAlignment="1">
      <alignment horizontal="left"/>
    </xf>
    <xf numFmtId="0" fontId="17" fillId="4" borderId="29" xfId="6" applyFont="1" applyFill="1" applyBorder="1" applyAlignment="1">
      <alignment horizontal="center"/>
    </xf>
    <xf numFmtId="0" fontId="3" fillId="4" borderId="29" xfId="6" applyFont="1" applyFill="1" applyBorder="1" applyAlignment="1">
      <alignment horizontal="center"/>
    </xf>
    <xf numFmtId="0" fontId="17" fillId="4" borderId="49" xfId="6" applyFont="1" applyFill="1" applyBorder="1" applyAlignment="1">
      <alignment horizontal="center"/>
    </xf>
    <xf numFmtId="0" fontId="18" fillId="2" borderId="0" xfId="6" applyFont="1" applyFill="1"/>
    <xf numFmtId="0" fontId="19" fillId="2" borderId="0" xfId="6" applyFont="1" applyFill="1"/>
    <xf numFmtId="0" fontId="13" fillId="2" borderId="0" xfId="6" applyFont="1" applyFill="1"/>
    <xf numFmtId="0" fontId="18" fillId="2" borderId="0" xfId="6" applyFont="1" applyFill="1" applyAlignment="1">
      <alignment horizontal="left"/>
    </xf>
    <xf numFmtId="0" fontId="0" fillId="0" borderId="16" xfId="0" applyBorder="1"/>
    <xf numFmtId="0" fontId="5" fillId="0" borderId="16" xfId="6" applyFont="1" applyBorder="1" applyAlignment="1">
      <alignment horizontal="left"/>
    </xf>
    <xf numFmtId="0" fontId="2" fillId="2" borderId="1" xfId="6" applyFill="1" applyBorder="1" applyAlignment="1"/>
    <xf numFmtId="0" fontId="2" fillId="5" borderId="1" xfId="6" applyFill="1" applyBorder="1" applyAlignment="1"/>
    <xf numFmtId="0" fontId="9" fillId="2" borderId="21" xfId="6" applyFont="1" applyFill="1" applyBorder="1" applyAlignment="1">
      <alignment horizontal="left"/>
    </xf>
    <xf numFmtId="0" fontId="2" fillId="5" borderId="0" xfId="6" applyFill="1" applyBorder="1" applyAlignment="1"/>
    <xf numFmtId="0" fontId="2" fillId="5" borderId="0" xfId="6" applyFill="1" applyBorder="1"/>
    <xf numFmtId="0" fontId="9" fillId="5" borderId="0" xfId="6" applyFont="1" applyFill="1" applyBorder="1"/>
    <xf numFmtId="0" fontId="9" fillId="5" borderId="48" xfId="6" applyFont="1" applyFill="1" applyBorder="1" applyAlignment="1"/>
    <xf numFmtId="0" fontId="0" fillId="0" borderId="13" xfId="0" applyBorder="1" applyAlignment="1">
      <alignment horizontal="left"/>
    </xf>
    <xf numFmtId="0" fontId="0" fillId="0" borderId="24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0" fontId="18" fillId="5" borderId="0" xfId="6" applyFont="1" applyFill="1" applyAlignment="1">
      <alignment horizontal="left"/>
    </xf>
    <xf numFmtId="0" fontId="10" fillId="5" borderId="0" xfId="6" applyFont="1" applyFill="1"/>
    <xf numFmtId="0" fontId="13" fillId="5" borderId="0" xfId="6" applyFont="1" applyFill="1"/>
    <xf numFmtId="0" fontId="19" fillId="5" borderId="0" xfId="6" applyFont="1" applyFill="1"/>
    <xf numFmtId="0" fontId="9" fillId="5" borderId="41" xfId="6" applyFont="1" applyFill="1" applyBorder="1" applyAlignment="1">
      <alignment horizontal="left"/>
    </xf>
    <xf numFmtId="0" fontId="5" fillId="5" borderId="1" xfId="6" applyFont="1" applyFill="1" applyBorder="1" applyAlignment="1">
      <alignment horizontal="left"/>
    </xf>
    <xf numFmtId="0" fontId="5" fillId="5" borderId="0" xfId="6" applyFont="1" applyFill="1" applyBorder="1" applyAlignment="1">
      <alignment horizontal="left"/>
    </xf>
    <xf numFmtId="0" fontId="5" fillId="5" borderId="42" xfId="6" applyFont="1" applyFill="1" applyBorder="1" applyAlignment="1">
      <alignment horizontal="left"/>
    </xf>
    <xf numFmtId="0" fontId="9" fillId="5" borderId="47" xfId="6" applyFont="1" applyFill="1" applyBorder="1" applyAlignment="1">
      <alignment horizontal="left"/>
    </xf>
    <xf numFmtId="0" fontId="2" fillId="5" borderId="1" xfId="6" applyFill="1" applyBorder="1"/>
    <xf numFmtId="0" fontId="9" fillId="5" borderId="1" xfId="6" applyFont="1" applyFill="1" applyBorder="1"/>
    <xf numFmtId="0" fontId="9" fillId="5" borderId="42" xfId="6" applyFont="1" applyFill="1" applyBorder="1" applyAlignment="1"/>
    <xf numFmtId="165" fontId="3" fillId="5" borderId="36" xfId="6" applyNumberFormat="1" applyFont="1" applyFill="1" applyBorder="1" applyAlignment="1" applyProtection="1">
      <alignment horizontal="left"/>
    </xf>
    <xf numFmtId="0" fontId="17" fillId="5" borderId="0" xfId="6" applyFont="1" applyFill="1" applyBorder="1" applyAlignment="1">
      <alignment horizontal="right"/>
    </xf>
    <xf numFmtId="165" fontId="17" fillId="5" borderId="0" xfId="6" applyNumberFormat="1" applyFont="1" applyFill="1" applyBorder="1" applyAlignment="1">
      <alignment horizontal="center"/>
    </xf>
    <xf numFmtId="165" fontId="2" fillId="5" borderId="0" xfId="6" applyNumberFormat="1" applyFill="1" applyBorder="1" applyAlignment="1"/>
    <xf numFmtId="165" fontId="2" fillId="5" borderId="16" xfId="6" applyNumberFormat="1" applyFill="1" applyBorder="1" applyAlignment="1"/>
    <xf numFmtId="0" fontId="2" fillId="5" borderId="16" xfId="6" applyFill="1" applyBorder="1" applyAlignment="1"/>
    <xf numFmtId="0" fontId="17" fillId="5" borderId="49" xfId="6" applyFont="1" applyFill="1" applyBorder="1" applyAlignment="1">
      <alignment horizontal="center"/>
    </xf>
    <xf numFmtId="0" fontId="3" fillId="5" borderId="13" xfId="6" applyFont="1" applyFill="1" applyBorder="1" applyAlignment="1">
      <alignment horizontal="center"/>
    </xf>
    <xf numFmtId="0" fontId="17" fillId="5" borderId="13" xfId="6" applyFont="1" applyFill="1" applyBorder="1" applyAlignment="1">
      <alignment horizontal="center"/>
    </xf>
    <xf numFmtId="0" fontId="2" fillId="5" borderId="3" xfId="6" applyFill="1" applyBorder="1"/>
    <xf numFmtId="0" fontId="2" fillId="5" borderId="21" xfId="6" applyNumberFormat="1" applyFill="1" applyBorder="1" applyAlignment="1">
      <alignment horizontal="left"/>
    </xf>
    <xf numFmtId="0" fontId="2" fillId="5" borderId="3" xfId="6" applyFill="1" applyBorder="1" applyAlignment="1">
      <alignment horizontal="left"/>
    </xf>
    <xf numFmtId="0" fontId="2" fillId="5" borderId="2" xfId="6" applyNumberFormat="1" applyFill="1" applyBorder="1" applyAlignment="1">
      <alignment horizontal="left"/>
    </xf>
    <xf numFmtId="0" fontId="18" fillId="5" borderId="0" xfId="6" applyFont="1" applyFill="1" applyBorder="1" applyAlignment="1">
      <alignment horizontal="right"/>
    </xf>
    <xf numFmtId="7" fontId="2" fillId="5" borderId="0" xfId="1" applyNumberFormat="1" applyFill="1" applyBorder="1"/>
    <xf numFmtId="0" fontId="3" fillId="5" borderId="0" xfId="6" applyFont="1" applyFill="1" applyBorder="1" applyAlignment="1">
      <alignment horizontal="center"/>
    </xf>
    <xf numFmtId="0" fontId="2" fillId="5" borderId="0" xfId="6" applyFill="1" applyBorder="1" applyAlignment="1">
      <alignment vertical="top"/>
    </xf>
    <xf numFmtId="10" fontId="2" fillId="5" borderId="0" xfId="1" applyNumberFormat="1" applyFill="1" applyBorder="1"/>
    <xf numFmtId="7" fontId="20" fillId="5" borderId="0" xfId="1" applyNumberFormat="1" applyFont="1" applyFill="1" applyBorder="1"/>
    <xf numFmtId="0" fontId="5" fillId="5" borderId="48" xfId="6" applyFont="1" applyFill="1" applyBorder="1" applyAlignment="1">
      <alignment horizontal="left"/>
    </xf>
    <xf numFmtId="49" fontId="3" fillId="0" borderId="13" xfId="0" applyNumberFormat="1" applyFont="1" applyBorder="1" applyAlignment="1"/>
    <xf numFmtId="49" fontId="3" fillId="5" borderId="13" xfId="0" applyNumberFormat="1" applyFont="1" applyFill="1" applyBorder="1" applyAlignment="1" applyProtection="1">
      <alignment horizontal="center"/>
      <protection locked="0"/>
    </xf>
    <xf numFmtId="0" fontId="11" fillId="2" borderId="0" xfId="2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center" vertical="center"/>
    </xf>
    <xf numFmtId="0" fontId="13" fillId="5" borderId="0" xfId="0" applyFont="1" applyFill="1" applyAlignment="1" applyProtection="1"/>
    <xf numFmtId="0" fontId="11" fillId="5" borderId="0" xfId="2" applyFont="1" applyFill="1" applyAlignment="1" applyProtection="1">
      <alignment horizontal="left"/>
    </xf>
    <xf numFmtId="0" fontId="0" fillId="5" borderId="0" xfId="0" applyFill="1" applyAlignment="1" applyProtection="1"/>
    <xf numFmtId="1" fontId="24" fillId="2" borderId="0" xfId="0" applyNumberFormat="1" applyFont="1" applyFill="1" applyBorder="1" applyProtection="1"/>
    <xf numFmtId="0" fontId="2" fillId="5" borderId="0" xfId="0" applyFont="1" applyFill="1" applyAlignment="1">
      <alignment horizontal="right"/>
    </xf>
    <xf numFmtId="0" fontId="12" fillId="5" borderId="0" xfId="0" applyFont="1" applyFill="1" applyBorder="1" applyAlignment="1"/>
    <xf numFmtId="0" fontId="2" fillId="5" borderId="16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44" fontId="2" fillId="2" borderId="10" xfId="1" applyNumberFormat="1" applyFont="1" applyFill="1" applyBorder="1" applyAlignment="1" applyProtection="1">
      <alignment vertical="center"/>
    </xf>
    <xf numFmtId="0" fontId="9" fillId="5" borderId="20" xfId="6" applyFont="1" applyFill="1" applyBorder="1" applyAlignment="1" applyProtection="1">
      <alignment horizontal="left"/>
    </xf>
    <xf numFmtId="0" fontId="5" fillId="5" borderId="1" xfId="6" applyFont="1" applyFill="1" applyBorder="1" applyAlignment="1" applyProtection="1">
      <alignment horizontal="left"/>
    </xf>
    <xf numFmtId="0" fontId="9" fillId="5" borderId="0" xfId="6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center"/>
    </xf>
    <xf numFmtId="44" fontId="0" fillId="5" borderId="4" xfId="0" applyNumberFormat="1" applyFill="1" applyBorder="1"/>
    <xf numFmtId="0" fontId="2" fillId="5" borderId="0" xfId="0" applyFont="1" applyFill="1" applyAlignment="1">
      <alignment horizontal="right"/>
    </xf>
    <xf numFmtId="0" fontId="9" fillId="5" borderId="1" xfId="6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21" xfId="0" applyBorder="1" applyAlignment="1">
      <alignment horizontal="left"/>
    </xf>
    <xf numFmtId="49" fontId="3" fillId="5" borderId="17" xfId="6" applyNumberFormat="1" applyFont="1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49" fontId="12" fillId="2" borderId="1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center" wrapText="1"/>
    </xf>
    <xf numFmtId="165" fontId="3" fillId="5" borderId="17" xfId="0" applyNumberFormat="1" applyFont="1" applyFill="1" applyBorder="1" applyAlignment="1" applyProtection="1">
      <alignment horizontal="left"/>
      <protection locked="0"/>
    </xf>
    <xf numFmtId="165" fontId="3" fillId="5" borderId="18" xfId="0" applyNumberFormat="1" applyFont="1" applyFill="1" applyBorder="1" applyAlignment="1" applyProtection="1">
      <alignment horizontal="left"/>
      <protection locked="0"/>
    </xf>
    <xf numFmtId="0" fontId="2" fillId="5" borderId="1" xfId="6" applyFill="1" applyBorder="1" applyAlignment="1" applyProtection="1">
      <alignment horizontal="left"/>
    </xf>
    <xf numFmtId="0" fontId="9" fillId="5" borderId="20" xfId="6" applyFont="1" applyFill="1" applyBorder="1" applyAlignment="1" applyProtection="1">
      <alignment horizontal="left"/>
    </xf>
    <xf numFmtId="49" fontId="7" fillId="5" borderId="17" xfId="2" applyNumberFormat="1" applyFill="1" applyBorder="1" applyAlignment="1" applyProtection="1">
      <alignment horizontal="left"/>
      <protection locked="0"/>
    </xf>
    <xf numFmtId="49" fontId="3" fillId="5" borderId="8" xfId="6" applyNumberFormat="1" applyFont="1" applyFill="1" applyBorder="1" applyAlignment="1" applyProtection="1">
      <alignment horizontal="left"/>
      <protection locked="0"/>
    </xf>
    <xf numFmtId="0" fontId="2" fillId="5" borderId="8" xfId="6" applyFill="1" applyBorder="1" applyAlignment="1">
      <alignment horizontal="left"/>
    </xf>
    <xf numFmtId="0" fontId="2" fillId="5" borderId="18" xfId="6" applyFill="1" applyBorder="1" applyAlignment="1">
      <alignment horizontal="left"/>
    </xf>
    <xf numFmtId="0" fontId="3" fillId="5" borderId="8" xfId="6" applyNumberFormat="1" applyFont="1" applyFill="1" applyBorder="1" applyAlignment="1" applyProtection="1">
      <alignment horizontal="left"/>
      <protection locked="0"/>
    </xf>
    <xf numFmtId="165" fontId="3" fillId="5" borderId="17" xfId="6" applyNumberFormat="1" applyFont="1" applyFill="1" applyBorder="1" applyAlignment="1" applyProtection="1">
      <alignment horizontal="left"/>
      <protection locked="0"/>
    </xf>
    <xf numFmtId="165" fontId="3" fillId="5" borderId="18" xfId="6" applyNumberFormat="1" applyFont="1" applyFill="1" applyBorder="1" applyAlignment="1" applyProtection="1">
      <alignment horizontal="left"/>
      <protection locked="0"/>
    </xf>
    <xf numFmtId="49" fontId="12" fillId="2" borderId="14" xfId="6" applyNumberFormat="1" applyFont="1" applyFill="1" applyBorder="1" applyAlignment="1" applyProtection="1">
      <alignment horizontal="left" vertical="center" wrapText="1"/>
    </xf>
    <xf numFmtId="49" fontId="12" fillId="2" borderId="4" xfId="6" applyNumberFormat="1" applyFont="1" applyFill="1" applyBorder="1" applyAlignment="1" applyProtection="1">
      <alignment horizontal="left" vertical="center" wrapText="1"/>
    </xf>
    <xf numFmtId="49" fontId="12" fillId="2" borderId="15" xfId="6" applyNumberFormat="1" applyFont="1" applyFill="1" applyBorder="1" applyAlignment="1" applyProtection="1">
      <alignment horizontal="left" vertical="center" wrapText="1"/>
    </xf>
    <xf numFmtId="0" fontId="12" fillId="0" borderId="4" xfId="6" applyFont="1" applyBorder="1" applyAlignment="1" applyProtection="1">
      <alignment horizontal="left" vertical="center" wrapText="1"/>
    </xf>
    <xf numFmtId="0" fontId="12" fillId="0" borderId="15" xfId="6" applyFont="1" applyBorder="1" applyAlignment="1" applyProtection="1">
      <alignment horizontal="left" vertical="center" wrapText="1"/>
    </xf>
    <xf numFmtId="49" fontId="12" fillId="2" borderId="4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left" vertical="center" wrapText="1"/>
    </xf>
    <xf numFmtId="0" fontId="3" fillId="5" borderId="17" xfId="6" applyNumberFormat="1" applyFont="1" applyFill="1" applyBorder="1" applyAlignment="1" applyProtection="1">
      <alignment horizontal="left"/>
      <protection locked="0"/>
    </xf>
    <xf numFmtId="49" fontId="3" fillId="5" borderId="17" xfId="0" applyNumberFormat="1" applyFont="1" applyFill="1" applyBorder="1" applyAlignment="1" applyProtection="1">
      <alignment horizontal="left"/>
      <protection locked="0"/>
    </xf>
    <xf numFmtId="49" fontId="3" fillId="5" borderId="8" xfId="0" applyNumberFormat="1" applyFont="1" applyFill="1" applyBorder="1" applyAlignment="1" applyProtection="1">
      <alignment horizontal="left"/>
      <protection locked="0"/>
    </xf>
    <xf numFmtId="49" fontId="3" fillId="5" borderId="18" xfId="0" applyNumberFormat="1" applyFont="1" applyFill="1" applyBorder="1" applyAlignment="1" applyProtection="1">
      <alignment horizontal="left"/>
      <protection locked="0"/>
    </xf>
    <xf numFmtId="0" fontId="2" fillId="5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0" fillId="5" borderId="0" xfId="0" applyFont="1" applyFill="1" applyBorder="1" applyAlignment="1" applyProtection="1"/>
    <xf numFmtId="0" fontId="20" fillId="0" borderId="0" xfId="0" applyFont="1" applyAlignment="1"/>
    <xf numFmtId="0" fontId="2" fillId="5" borderId="0" xfId="0" applyFont="1" applyFill="1" applyAlignment="1" applyProtection="1">
      <alignment horizontal="right"/>
    </xf>
    <xf numFmtId="0" fontId="0" fillId="0" borderId="0" xfId="0" applyAlignment="1"/>
    <xf numFmtId="0" fontId="3" fillId="5" borderId="0" xfId="0" applyFont="1" applyFill="1" applyBorder="1" applyAlignment="1" applyProtection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5" borderId="17" xfId="0" applyNumberFormat="1" applyFont="1" applyFill="1" applyBorder="1" applyAlignment="1" applyProtection="1">
      <alignment horizontal="left"/>
      <protection locked="0"/>
    </xf>
    <xf numFmtId="0" fontId="3" fillId="5" borderId="8" xfId="0" applyNumberFormat="1" applyFont="1" applyFill="1" applyBorder="1" applyAlignment="1" applyProtection="1">
      <alignment horizontal="left"/>
      <protection locked="0"/>
    </xf>
    <xf numFmtId="0" fontId="3" fillId="5" borderId="18" xfId="0" applyNumberFormat="1" applyFont="1" applyFill="1" applyBorder="1" applyAlignment="1" applyProtection="1">
      <alignment horizontal="left"/>
      <protection locked="0"/>
    </xf>
    <xf numFmtId="0" fontId="7" fillId="5" borderId="0" xfId="2" applyFill="1" applyAlignment="1" applyProtection="1"/>
    <xf numFmtId="0" fontId="16" fillId="5" borderId="0" xfId="0" applyFont="1" applyFill="1" applyBorder="1" applyAlignment="1" applyProtection="1">
      <alignment horizontal="center"/>
    </xf>
    <xf numFmtId="0" fontId="16" fillId="5" borderId="0" xfId="0" applyFont="1" applyFill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6" fillId="0" borderId="2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/>
    <xf numFmtId="0" fontId="6" fillId="0" borderId="21" xfId="0" applyFont="1" applyFill="1" applyBorder="1" applyAlignment="1" applyProtection="1"/>
    <xf numFmtId="0" fontId="9" fillId="2" borderId="22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2" fillId="2" borderId="20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9" fillId="5" borderId="20" xfId="0" applyFont="1" applyFill="1" applyBorder="1" applyAlignment="1" applyProtection="1">
      <alignment horizontal="left"/>
    </xf>
    <xf numFmtId="0" fontId="0" fillId="0" borderId="1" xfId="0" applyBorder="1" applyAlignment="1"/>
    <xf numFmtId="0" fontId="9" fillId="5" borderId="1" xfId="0" applyFont="1" applyFill="1" applyBorder="1" applyAlignment="1" applyProtection="1">
      <alignment horizontal="center"/>
    </xf>
    <xf numFmtId="0" fontId="9" fillId="0" borderId="21" xfId="0" applyFont="1" applyBorder="1" applyAlignment="1">
      <alignment horizontal="center"/>
    </xf>
    <xf numFmtId="0" fontId="0" fillId="0" borderId="21" xfId="0" applyBorder="1" applyAlignment="1"/>
    <xf numFmtId="0" fontId="0" fillId="5" borderId="8" xfId="0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center"/>
    </xf>
    <xf numFmtId="166" fontId="3" fillId="5" borderId="17" xfId="0" applyNumberFormat="1" applyFont="1" applyFill="1" applyBorder="1" applyAlignment="1" applyProtection="1">
      <alignment horizontal="left"/>
      <protection locked="0"/>
    </xf>
    <xf numFmtId="166" fontId="3" fillId="5" borderId="18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</xf>
    <xf numFmtId="0" fontId="10" fillId="2" borderId="16" xfId="0" applyFont="1" applyFill="1" applyBorder="1" applyAlignment="1" applyProtection="1">
      <alignment horizontal="left"/>
    </xf>
    <xf numFmtId="0" fontId="9" fillId="5" borderId="1" xfId="0" applyFont="1" applyFill="1" applyBorder="1" applyAlignment="1" applyProtection="1">
      <alignment horizontal="left"/>
    </xf>
    <xf numFmtId="0" fontId="9" fillId="5" borderId="21" xfId="0" applyFont="1" applyFill="1" applyBorder="1" applyAlignment="1" applyProtection="1">
      <alignment horizontal="left"/>
    </xf>
    <xf numFmtId="0" fontId="0" fillId="5" borderId="21" xfId="0" applyFill="1" applyBorder="1" applyAlignment="1" applyProtection="1">
      <alignment horizontal="center"/>
    </xf>
    <xf numFmtId="0" fontId="15" fillId="5" borderId="0" xfId="0" applyFont="1" applyFill="1" applyAlignment="1"/>
    <xf numFmtId="0" fontId="15" fillId="0" borderId="0" xfId="0" applyFont="1" applyAlignment="1"/>
    <xf numFmtId="0" fontId="2" fillId="0" borderId="4" xfId="6" applyFont="1" applyBorder="1" applyAlignment="1">
      <alignment horizontal="left" vertical="center" wrapText="1"/>
    </xf>
    <xf numFmtId="0" fontId="2" fillId="0" borderId="15" xfId="6" applyFont="1" applyBorder="1" applyAlignment="1">
      <alignment horizontal="left" vertical="center" wrapText="1"/>
    </xf>
    <xf numFmtId="0" fontId="2" fillId="0" borderId="4" xfId="6" applyBorder="1" applyAlignment="1">
      <alignment horizontal="left" vertical="center" wrapText="1"/>
    </xf>
    <xf numFmtId="0" fontId="2" fillId="0" borderId="15" xfId="6" applyBorder="1" applyAlignment="1">
      <alignment horizontal="left" vertical="center" wrapText="1"/>
    </xf>
    <xf numFmtId="49" fontId="12" fillId="5" borderId="14" xfId="6" applyNumberFormat="1" applyFont="1" applyFill="1" applyBorder="1" applyAlignment="1" applyProtection="1">
      <alignment horizontal="left" vertical="center" wrapText="1"/>
    </xf>
    <xf numFmtId="0" fontId="12" fillId="5" borderId="4" xfId="6" applyFont="1" applyFill="1" applyBorder="1" applyAlignment="1" applyProtection="1">
      <alignment horizontal="left" vertical="center" wrapText="1"/>
    </xf>
    <xf numFmtId="0" fontId="12" fillId="5" borderId="15" xfId="6" applyFont="1" applyFill="1" applyBorder="1" applyAlignment="1" applyProtection="1">
      <alignment horizontal="left" vertical="center" wrapText="1"/>
    </xf>
    <xf numFmtId="0" fontId="2" fillId="2" borderId="0" xfId="6" applyFont="1" applyFill="1" applyAlignment="1">
      <alignment horizontal="right"/>
    </xf>
    <xf numFmtId="0" fontId="2" fillId="0" borderId="0" xfId="0" applyFont="1" applyAlignment="1">
      <alignment horizontal="right"/>
    </xf>
    <xf numFmtId="49" fontId="3" fillId="2" borderId="8" xfId="6" applyNumberFormat="1" applyFont="1" applyFill="1" applyBorder="1" applyAlignment="1"/>
    <xf numFmtId="0" fontId="3" fillId="0" borderId="8" xfId="0" applyFont="1" applyBorder="1" applyAlignment="1"/>
    <xf numFmtId="0" fontId="3" fillId="2" borderId="8" xfId="6" applyFont="1" applyFill="1" applyBorder="1" applyAlignment="1"/>
    <xf numFmtId="0" fontId="0" fillId="0" borderId="33" xfId="0" applyBorder="1" applyAlignment="1">
      <alignment horizontal="left"/>
    </xf>
    <xf numFmtId="0" fontId="9" fillId="5" borderId="1" xfId="6" applyFont="1" applyFill="1" applyBorder="1" applyAlignment="1"/>
    <xf numFmtId="0" fontId="0" fillId="5" borderId="42" xfId="0" applyFill="1" applyBorder="1" applyAlignment="1"/>
    <xf numFmtId="165" fontId="0" fillId="0" borderId="17" xfId="0" applyNumberFormat="1" applyBorder="1" applyAlignment="1">
      <alignment horizontal="left"/>
    </xf>
    <xf numFmtId="165" fontId="0" fillId="0" borderId="34" xfId="0" applyNumberFormat="1" applyBorder="1" applyAlignment="1">
      <alignment horizontal="left"/>
    </xf>
    <xf numFmtId="0" fontId="22" fillId="2" borderId="12" xfId="6" applyFont="1" applyFill="1" applyBorder="1" applyAlignment="1">
      <alignment horizontal="center"/>
    </xf>
    <xf numFmtId="0" fontId="3" fillId="2" borderId="46" xfId="6" applyFont="1" applyFill="1" applyBorder="1" applyAlignment="1">
      <alignment horizontal="center"/>
    </xf>
    <xf numFmtId="0" fontId="2" fillId="0" borderId="37" xfId="6" applyBorder="1" applyAlignment="1">
      <alignment horizontal="center"/>
    </xf>
    <xf numFmtId="0" fontId="2" fillId="0" borderId="38" xfId="6" applyBorder="1" applyAlignment="1">
      <alignment horizontal="center"/>
    </xf>
    <xf numFmtId="0" fontId="3" fillId="2" borderId="37" xfId="6" applyFont="1" applyFill="1" applyBorder="1" applyAlignment="1">
      <alignment horizontal="center"/>
    </xf>
    <xf numFmtId="0" fontId="2" fillId="0" borderId="37" xfId="6" applyBorder="1" applyAlignment="1"/>
    <xf numFmtId="0" fontId="2" fillId="0" borderId="38" xfId="6" applyBorder="1" applyAlignment="1"/>
    <xf numFmtId="0" fontId="9" fillId="2" borderId="47" xfId="6" applyFont="1" applyFill="1" applyBorder="1" applyAlignment="1">
      <alignment horizontal="left"/>
    </xf>
    <xf numFmtId="0" fontId="9" fillId="0" borderId="0" xfId="6" applyFont="1" applyBorder="1" applyAlignment="1">
      <alignment horizontal="left"/>
    </xf>
    <xf numFmtId="0" fontId="9" fillId="0" borderId="48" xfId="6" applyFont="1" applyBorder="1" applyAlignment="1">
      <alignment horizontal="left"/>
    </xf>
    <xf numFmtId="0" fontId="9" fillId="2" borderId="0" xfId="6" applyFont="1" applyFill="1" applyBorder="1" applyAlignment="1">
      <alignment horizontal="left"/>
    </xf>
    <xf numFmtId="0" fontId="10" fillId="0" borderId="0" xfId="6" applyFont="1" applyBorder="1" applyAlignment="1">
      <alignment horizontal="left"/>
    </xf>
    <xf numFmtId="0" fontId="10" fillId="0" borderId="48" xfId="6" applyFont="1" applyBorder="1" applyAlignment="1">
      <alignment horizontal="left"/>
    </xf>
    <xf numFmtId="49" fontId="0" fillId="0" borderId="33" xfId="0" applyNumberFormat="1" applyBorder="1" applyAlignment="1">
      <alignment horizontal="left"/>
    </xf>
    <xf numFmtId="0" fontId="0" fillId="0" borderId="34" xfId="0" applyBorder="1" applyAlignment="1">
      <alignment horizontal="left"/>
    </xf>
    <xf numFmtId="0" fontId="18" fillId="2" borderId="0" xfId="6" applyFont="1" applyFill="1" applyAlignment="1"/>
    <xf numFmtId="0" fontId="2" fillId="0" borderId="0" xfId="6" applyAlignment="1"/>
    <xf numFmtId="0" fontId="10" fillId="2" borderId="0" xfId="6" applyFont="1" applyFill="1" applyAlignment="1"/>
    <xf numFmtId="0" fontId="3" fillId="2" borderId="0" xfId="6" applyFont="1" applyFill="1" applyBorder="1" applyAlignment="1">
      <alignment horizontal="right"/>
    </xf>
    <xf numFmtId="0" fontId="2" fillId="0" borderId="0" xfId="6" applyBorder="1" applyAlignment="1">
      <alignment horizontal="right"/>
    </xf>
    <xf numFmtId="0" fontId="2" fillId="0" borderId="3" xfId="6" applyBorder="1" applyAlignment="1">
      <alignment horizontal="left"/>
    </xf>
    <xf numFmtId="0" fontId="2" fillId="2" borderId="12" xfId="6" applyFill="1" applyBorder="1" applyAlignment="1">
      <alignment vertical="top"/>
    </xf>
    <xf numFmtId="0" fontId="2" fillId="0" borderId="12" xfId="6" applyBorder="1" applyAlignment="1"/>
    <xf numFmtId="0" fontId="2" fillId="2" borderId="12" xfId="6" applyFill="1" applyBorder="1" applyAlignment="1"/>
    <xf numFmtId="0" fontId="2" fillId="0" borderId="17" xfId="6" applyBorder="1" applyAlignment="1">
      <alignment horizontal="left"/>
    </xf>
    <xf numFmtId="0" fontId="2" fillId="0" borderId="8" xfId="6" applyBorder="1" applyAlignment="1">
      <alignment horizontal="left"/>
    </xf>
    <xf numFmtId="0" fontId="2" fillId="0" borderId="18" xfId="6" applyBorder="1" applyAlignment="1">
      <alignment horizontal="left"/>
    </xf>
    <xf numFmtId="0" fontId="5" fillId="2" borderId="40" xfId="6" applyFont="1" applyFill="1" applyBorder="1" applyAlignment="1">
      <alignment horizontal="center"/>
    </xf>
    <xf numFmtId="0" fontId="2" fillId="0" borderId="26" xfId="6" applyBorder="1" applyAlignment="1">
      <alignment horizontal="center"/>
    </xf>
    <xf numFmtId="49" fontId="2" fillId="0" borderId="3" xfId="6" applyNumberFormat="1" applyBorder="1" applyAlignment="1">
      <alignment horizontal="left"/>
    </xf>
    <xf numFmtId="0" fontId="14" fillId="2" borderId="0" xfId="6" applyFont="1" applyFill="1" applyBorder="1" applyAlignment="1">
      <alignment horizontal="center"/>
    </xf>
    <xf numFmtId="0" fontId="5" fillId="2" borderId="37" xfId="6" applyFont="1" applyFill="1" applyBorder="1" applyAlignment="1">
      <alignment horizontal="center"/>
    </xf>
    <xf numFmtId="49" fontId="0" fillId="0" borderId="17" xfId="0" applyNumberFormat="1" applyBorder="1" applyAlignment="1">
      <alignment horizontal="left"/>
    </xf>
    <xf numFmtId="0" fontId="9" fillId="2" borderId="41" xfId="6" applyFont="1" applyFill="1" applyBorder="1" applyAlignment="1">
      <alignment horizontal="left"/>
    </xf>
    <xf numFmtId="0" fontId="9" fillId="0" borderId="1" xfId="6" applyFont="1" applyBorder="1" applyAlignment="1">
      <alignment horizontal="left"/>
    </xf>
    <xf numFmtId="0" fontId="0" fillId="0" borderId="42" xfId="0" applyBorder="1" applyAlignment="1">
      <alignment horizontal="left"/>
    </xf>
    <xf numFmtId="165" fontId="0" fillId="5" borderId="17" xfId="0" applyNumberFormat="1" applyFill="1" applyBorder="1" applyAlignment="1">
      <alignment horizontal="left"/>
    </xf>
    <xf numFmtId="165" fontId="0" fillId="0" borderId="8" xfId="0" applyNumberFormat="1" applyBorder="1" applyAlignment="1">
      <alignment horizontal="left"/>
    </xf>
    <xf numFmtId="0" fontId="3" fillId="0" borderId="9" xfId="6" applyFont="1" applyBorder="1" applyAlignment="1">
      <alignment horizontal="center"/>
    </xf>
    <xf numFmtId="0" fontId="3" fillId="0" borderId="19" xfId="6" applyFont="1" applyBorder="1" applyAlignment="1">
      <alignment horizontal="center"/>
    </xf>
    <xf numFmtId="0" fontId="2" fillId="0" borderId="19" xfId="6" applyBorder="1" applyAlignment="1"/>
    <xf numFmtId="0" fontId="2" fillId="0" borderId="7" xfId="6" applyBorder="1" applyAlignment="1"/>
    <xf numFmtId="0" fontId="3" fillId="0" borderId="46" xfId="6" applyFont="1" applyBorder="1" applyAlignment="1">
      <alignment vertical="top" wrapText="1"/>
    </xf>
    <xf numFmtId="0" fontId="2" fillId="0" borderId="37" xfId="6" applyBorder="1" applyAlignment="1">
      <alignment vertical="top" wrapText="1"/>
    </xf>
    <xf numFmtId="0" fontId="2" fillId="0" borderId="37" xfId="6" applyBorder="1" applyAlignment="1">
      <alignment wrapText="1"/>
    </xf>
    <xf numFmtId="0" fontId="2" fillId="0" borderId="38" xfId="6" applyBorder="1" applyAlignment="1">
      <alignment wrapText="1"/>
    </xf>
    <xf numFmtId="0" fontId="2" fillId="0" borderId="47" xfId="6" applyBorder="1" applyAlignment="1">
      <alignment vertical="top" wrapText="1"/>
    </xf>
    <xf numFmtId="0" fontId="2" fillId="0" borderId="0" xfId="6" applyBorder="1" applyAlignment="1">
      <alignment vertical="top" wrapText="1"/>
    </xf>
    <xf numFmtId="0" fontId="2" fillId="0" borderId="0" xfId="6" applyBorder="1" applyAlignment="1">
      <alignment wrapText="1"/>
    </xf>
    <xf numFmtId="0" fontId="2" fillId="0" borderId="48" xfId="6" applyBorder="1" applyAlignment="1">
      <alignment wrapText="1"/>
    </xf>
    <xf numFmtId="0" fontId="2" fillId="0" borderId="35" xfId="6" applyBorder="1" applyAlignment="1">
      <alignment vertical="top" wrapText="1"/>
    </xf>
    <xf numFmtId="0" fontId="2" fillId="0" borderId="12" xfId="6" applyBorder="1" applyAlignment="1">
      <alignment vertical="top" wrapText="1"/>
    </xf>
    <xf numFmtId="0" fontId="2" fillId="0" borderId="12" xfId="6" applyBorder="1" applyAlignment="1">
      <alignment wrapText="1"/>
    </xf>
    <xf numFmtId="0" fontId="2" fillId="0" borderId="36" xfId="6" applyBorder="1" applyAlignment="1">
      <alignment wrapText="1"/>
    </xf>
    <xf numFmtId="0" fontId="3" fillId="2" borderId="12" xfId="6" applyFont="1" applyFill="1" applyBorder="1" applyAlignment="1">
      <alignment vertical="top"/>
    </xf>
    <xf numFmtId="0" fontId="14" fillId="2" borderId="37" xfId="6" applyFont="1" applyFill="1" applyBorder="1" applyAlignment="1">
      <alignment horizontal="center" vertical="top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5" xfId="6" applyBorder="1" applyAlignment="1">
      <alignment horizontal="center"/>
    </xf>
    <xf numFmtId="0" fontId="2" fillId="0" borderId="2" xfId="6" applyBorder="1" applyAlignment="1">
      <alignment horizontal="center"/>
    </xf>
    <xf numFmtId="0" fontId="0" fillId="0" borderId="5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17" fillId="4" borderId="5" xfId="6" applyFont="1" applyFill="1" applyBorder="1" applyAlignment="1">
      <alignment horizontal="center"/>
    </xf>
    <xf numFmtId="0" fontId="17" fillId="4" borderId="4" xfId="6" applyFont="1" applyFill="1" applyBorder="1" applyAlignment="1">
      <alignment horizontal="center"/>
    </xf>
    <xf numFmtId="0" fontId="2" fillId="0" borderId="4" xfId="6" applyBorder="1" applyAlignment="1">
      <alignment horizontal="center"/>
    </xf>
    <xf numFmtId="0" fontId="2" fillId="0" borderId="4" xfId="6" applyBorder="1" applyAlignment="1"/>
    <xf numFmtId="0" fontId="2" fillId="0" borderId="2" xfId="6" applyBorder="1" applyAlignment="1"/>
    <xf numFmtId="0" fontId="3" fillId="4" borderId="17" xfId="6" applyFont="1" applyFill="1" applyBorder="1" applyAlignment="1">
      <alignment horizontal="center"/>
    </xf>
    <xf numFmtId="0" fontId="3" fillId="4" borderId="18" xfId="6" applyFont="1" applyFill="1" applyBorder="1" applyAlignment="1">
      <alignment horizontal="center"/>
    </xf>
    <xf numFmtId="0" fontId="17" fillId="4" borderId="2" xfId="6" applyFont="1" applyFill="1" applyBorder="1" applyAlignment="1">
      <alignment horizontal="center"/>
    </xf>
    <xf numFmtId="0" fontId="3" fillId="4" borderId="5" xfId="6" applyFont="1" applyFill="1" applyBorder="1" applyAlignment="1">
      <alignment horizontal="center"/>
    </xf>
    <xf numFmtId="0" fontId="3" fillId="4" borderId="2" xfId="6" applyFont="1" applyFill="1" applyBorder="1" applyAlignment="1">
      <alignment horizontal="center"/>
    </xf>
    <xf numFmtId="14" fontId="2" fillId="0" borderId="5" xfId="6" applyNumberFormat="1" applyBorder="1" applyAlignment="1">
      <alignment horizontal="center"/>
    </xf>
    <xf numFmtId="14" fontId="2" fillId="0" borderId="2" xfId="6" applyNumberFormat="1" applyBorder="1" applyAlignment="1">
      <alignment horizontal="center"/>
    </xf>
    <xf numFmtId="49" fontId="2" fillId="0" borderId="5" xfId="6" applyNumberFormat="1" applyBorder="1" applyAlignment="1">
      <alignment horizontal="center"/>
    </xf>
    <xf numFmtId="0" fontId="0" fillId="5" borderId="17" xfId="0" applyFill="1" applyBorder="1" applyAlignment="1">
      <alignment horizontal="left"/>
    </xf>
    <xf numFmtId="0" fontId="0" fillId="5" borderId="34" xfId="0" applyFill="1" applyBorder="1" applyAlignment="1">
      <alignment horizontal="left"/>
    </xf>
    <xf numFmtId="0" fontId="9" fillId="0" borderId="42" xfId="6" applyFont="1" applyBorder="1" applyAlignment="1">
      <alignment horizontal="left"/>
    </xf>
    <xf numFmtId="0" fontId="9" fillId="2" borderId="1" xfId="6" applyFont="1" applyFill="1" applyBorder="1" applyAlignment="1">
      <alignment horizontal="left"/>
    </xf>
    <xf numFmtId="0" fontId="2" fillId="0" borderId="0" xfId="6" applyBorder="1" applyAlignment="1">
      <alignment horizontal="left"/>
    </xf>
    <xf numFmtId="0" fontId="16" fillId="2" borderId="0" xfId="6" applyFont="1" applyFill="1" applyBorder="1" applyAlignment="1">
      <alignment horizontal="left"/>
    </xf>
    <xf numFmtId="0" fontId="21" fillId="2" borderId="0" xfId="6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2" xfId="0" applyBorder="1" applyAlignment="1"/>
    <xf numFmtId="0" fontId="9" fillId="2" borderId="20" xfId="6" applyFont="1" applyFill="1" applyBorder="1" applyAlignment="1">
      <alignment horizontal="left"/>
    </xf>
    <xf numFmtId="0" fontId="2" fillId="0" borderId="37" xfId="6" applyFont="1" applyBorder="1" applyAlignment="1">
      <alignment horizontal="center"/>
    </xf>
    <xf numFmtId="0" fontId="2" fillId="0" borderId="50" xfId="6" applyFont="1" applyBorder="1" applyAlignment="1">
      <alignment horizontal="center"/>
    </xf>
    <xf numFmtId="0" fontId="3" fillId="2" borderId="52" xfId="6" applyFont="1" applyFill="1" applyBorder="1" applyAlignment="1">
      <alignment horizontal="center"/>
    </xf>
    <xf numFmtId="0" fontId="9" fillId="0" borderId="16" xfId="6" applyFont="1" applyBorder="1" applyAlignment="1">
      <alignment horizontal="left"/>
    </xf>
    <xf numFmtId="0" fontId="9" fillId="2" borderId="22" xfId="6" applyFont="1" applyFill="1" applyBorder="1" applyAlignment="1">
      <alignment horizontal="left"/>
    </xf>
    <xf numFmtId="0" fontId="9" fillId="5" borderId="1" xfId="6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9" fillId="0" borderId="21" xfId="6" applyFont="1" applyBorder="1" applyAlignment="1">
      <alignment horizontal="left"/>
    </xf>
    <xf numFmtId="49" fontId="0" fillId="0" borderId="17" xfId="0" applyNumberFormat="1" applyBorder="1" applyAlignment="1"/>
    <xf numFmtId="0" fontId="0" fillId="0" borderId="18" xfId="0" applyBorder="1" applyAlignment="1"/>
    <xf numFmtId="0" fontId="2" fillId="0" borderId="5" xfId="6" applyBorder="1" applyAlignment="1">
      <alignment horizontal="left"/>
    </xf>
    <xf numFmtId="0" fontId="2" fillId="0" borderId="4" xfId="6" applyBorder="1" applyAlignment="1">
      <alignment horizontal="left"/>
    </xf>
    <xf numFmtId="0" fontId="2" fillId="0" borderId="2" xfId="6" applyBorder="1" applyAlignment="1">
      <alignment horizontal="left"/>
    </xf>
    <xf numFmtId="0" fontId="2" fillId="0" borderId="5" xfId="6" applyNumberFormat="1" applyBorder="1" applyAlignment="1">
      <alignment horizontal="left"/>
    </xf>
    <xf numFmtId="0" fontId="2" fillId="0" borderId="4" xfId="6" applyNumberFormat="1" applyBorder="1" applyAlignment="1">
      <alignment horizontal="left"/>
    </xf>
    <xf numFmtId="0" fontId="2" fillId="0" borderId="2" xfId="6" applyNumberFormat="1" applyBorder="1" applyAlignment="1">
      <alignment horizontal="left"/>
    </xf>
    <xf numFmtId="0" fontId="20" fillId="2" borderId="0" xfId="6" applyFont="1" applyFill="1" applyAlignment="1">
      <alignment horizontal="right"/>
    </xf>
    <xf numFmtId="14" fontId="19" fillId="2" borderId="8" xfId="6" applyNumberFormat="1" applyFont="1" applyFill="1" applyBorder="1" applyAlignment="1">
      <alignment horizontal="left"/>
    </xf>
    <xf numFmtId="0" fontId="2" fillId="5" borderId="0" xfId="6" applyFill="1" applyAlignment="1">
      <alignment horizontal="right"/>
    </xf>
    <xf numFmtId="49" fontId="0" fillId="0" borderId="8" xfId="0" applyNumberFormat="1" applyBorder="1" applyAlignment="1">
      <alignment horizontal="left"/>
    </xf>
    <xf numFmtId="0" fontId="22" fillId="0" borderId="0" xfId="6" applyFont="1" applyBorder="1" applyAlignment="1">
      <alignment horizontal="center"/>
    </xf>
    <xf numFmtId="0" fontId="2" fillId="0" borderId="0" xfId="6" applyBorder="1" applyAlignment="1"/>
    <xf numFmtId="0" fontId="14" fillId="2" borderId="37" xfId="6" applyFont="1" applyFill="1" applyBorder="1" applyAlignment="1">
      <alignment horizontal="center"/>
    </xf>
    <xf numFmtId="0" fontId="2" fillId="0" borderId="20" xfId="6" applyNumberFormat="1" applyBorder="1" applyAlignment="1">
      <alignment horizontal="left"/>
    </xf>
    <xf numFmtId="0" fontId="2" fillId="0" borderId="1" xfId="6" applyNumberFormat="1" applyBorder="1" applyAlignment="1">
      <alignment horizontal="left"/>
    </xf>
    <xf numFmtId="0" fontId="2" fillId="0" borderId="21" xfId="6" applyNumberFormat="1" applyBorder="1" applyAlignment="1">
      <alignment horizontal="left"/>
    </xf>
    <xf numFmtId="0" fontId="12" fillId="2" borderId="1" xfId="6" applyFont="1" applyFill="1" applyBorder="1" applyAlignment="1">
      <alignment horizontal="right"/>
    </xf>
    <xf numFmtId="0" fontId="2" fillId="0" borderId="1" xfId="6" applyFont="1" applyBorder="1" applyAlignment="1"/>
    <xf numFmtId="165" fontId="2" fillId="5" borderId="1" xfId="6" applyNumberFormat="1" applyFill="1" applyBorder="1" applyAlignment="1">
      <alignment horizontal="left"/>
    </xf>
    <xf numFmtId="0" fontId="23" fillId="0" borderId="17" xfId="6" applyFont="1" applyFill="1" applyBorder="1" applyAlignment="1">
      <alignment horizontal="left"/>
    </xf>
    <xf numFmtId="0" fontId="2" fillId="0" borderId="8" xfId="6" applyFont="1" applyBorder="1" applyAlignment="1">
      <alignment horizontal="left"/>
    </xf>
    <xf numFmtId="14" fontId="2" fillId="0" borderId="40" xfId="6" applyNumberFormat="1" applyBorder="1" applyAlignment="1">
      <alignment horizontal="left" vertical="top" wrapText="1"/>
    </xf>
    <xf numFmtId="0" fontId="2" fillId="0" borderId="26" xfId="6" applyBorder="1" applyAlignment="1">
      <alignment horizontal="left" vertical="top" wrapText="1"/>
    </xf>
    <xf numFmtId="0" fontId="2" fillId="0" borderId="26" xfId="6" applyBorder="1" applyAlignment="1">
      <alignment horizontal="left" wrapText="1"/>
    </xf>
    <xf numFmtId="0" fontId="2" fillId="0" borderId="39" xfId="6" applyBorder="1" applyAlignment="1">
      <alignment horizontal="left" wrapText="1"/>
    </xf>
    <xf numFmtId="0" fontId="3" fillId="4" borderId="30" xfId="6" applyFont="1" applyFill="1" applyBorder="1" applyAlignment="1">
      <alignment horizontal="center"/>
    </xf>
    <xf numFmtId="0" fontId="3" fillId="4" borderId="23" xfId="6" applyFont="1" applyFill="1" applyBorder="1" applyAlignment="1">
      <alignment horizontal="center"/>
    </xf>
    <xf numFmtId="0" fontId="3" fillId="4" borderId="31" xfId="6" applyFont="1" applyFill="1" applyBorder="1" applyAlignment="1">
      <alignment horizontal="center"/>
    </xf>
    <xf numFmtId="0" fontId="17" fillId="4" borderId="30" xfId="6" applyFont="1" applyFill="1" applyBorder="1" applyAlignment="1">
      <alignment horizontal="center"/>
    </xf>
    <xf numFmtId="0" fontId="2" fillId="0" borderId="23" xfId="6" applyBorder="1" applyAlignment="1">
      <alignment horizontal="center"/>
    </xf>
    <xf numFmtId="0" fontId="2" fillId="0" borderId="31" xfId="6" applyBorder="1" applyAlignment="1">
      <alignment horizontal="center"/>
    </xf>
    <xf numFmtId="0" fontId="9" fillId="5" borderId="1" xfId="0" applyFont="1" applyFill="1" applyBorder="1" applyAlignment="1"/>
    <xf numFmtId="49" fontId="3" fillId="5" borderId="35" xfId="0" applyNumberFormat="1" applyFont="1" applyFill="1" applyBorder="1" applyAlignment="1"/>
    <xf numFmtId="0" fontId="3" fillId="5" borderId="12" xfId="0" applyFont="1" applyFill="1" applyBorder="1" applyAlignment="1"/>
    <xf numFmtId="0" fontId="3" fillId="5" borderId="51" xfId="0" applyFont="1" applyFill="1" applyBorder="1" applyAlignment="1"/>
    <xf numFmtId="165" fontId="3" fillId="5" borderId="43" xfId="0" applyNumberFormat="1" applyFont="1" applyFill="1" applyBorder="1" applyAlignment="1"/>
    <xf numFmtId="165" fontId="3" fillId="5" borderId="36" xfId="0" applyNumberFormat="1" applyFont="1" applyFill="1" applyBorder="1" applyAlignment="1"/>
    <xf numFmtId="49" fontId="3" fillId="0" borderId="17" xfId="0" applyNumberFormat="1" applyFont="1" applyBorder="1" applyAlignment="1"/>
    <xf numFmtId="0" fontId="3" fillId="0" borderId="18" xfId="0" applyFont="1" applyBorder="1" applyAlignment="1"/>
    <xf numFmtId="0" fontId="2" fillId="5" borderId="3" xfId="6" applyFill="1" applyBorder="1" applyAlignment="1"/>
    <xf numFmtId="0" fontId="17" fillId="5" borderId="17" xfId="6" applyFont="1" applyFill="1" applyBorder="1" applyAlignment="1">
      <alignment horizontal="center"/>
    </xf>
    <xf numFmtId="0" fontId="2" fillId="5" borderId="8" xfId="6" applyFill="1" applyBorder="1" applyAlignment="1">
      <alignment horizontal="center"/>
    </xf>
    <xf numFmtId="0" fontId="2" fillId="5" borderId="18" xfId="6" applyFill="1" applyBorder="1" applyAlignment="1">
      <alignment horizontal="center"/>
    </xf>
    <xf numFmtId="0" fontId="3" fillId="5" borderId="17" xfId="6" applyFont="1" applyFill="1" applyBorder="1" applyAlignment="1">
      <alignment horizontal="center"/>
    </xf>
    <xf numFmtId="0" fontId="3" fillId="5" borderId="8" xfId="6" applyFont="1" applyFill="1" applyBorder="1" applyAlignment="1">
      <alignment horizontal="center"/>
    </xf>
    <xf numFmtId="0" fontId="3" fillId="5" borderId="18" xfId="6" applyFont="1" applyFill="1" applyBorder="1" applyAlignment="1">
      <alignment horizontal="center"/>
    </xf>
    <xf numFmtId="0" fontId="2" fillId="5" borderId="20" xfId="6" applyNumberFormat="1" applyFill="1" applyBorder="1" applyAlignment="1"/>
    <xf numFmtId="0" fontId="2" fillId="5" borderId="1" xfId="6" applyNumberFormat="1" applyFill="1" applyBorder="1" applyAlignment="1"/>
    <xf numFmtId="0" fontId="2" fillId="5" borderId="21" xfId="6" applyNumberFormat="1" applyFill="1" applyBorder="1" applyAlignment="1"/>
    <xf numFmtId="0" fontId="14" fillId="5" borderId="37" xfId="6" applyFont="1" applyFill="1" applyBorder="1" applyAlignment="1">
      <alignment horizontal="center" vertical="top"/>
    </xf>
    <xf numFmtId="0" fontId="5" fillId="5" borderId="37" xfId="6" applyFont="1" applyFill="1" applyBorder="1" applyAlignment="1">
      <alignment horizontal="center"/>
    </xf>
    <xf numFmtId="0" fontId="2" fillId="5" borderId="12" xfId="6" applyFill="1" applyBorder="1" applyAlignment="1">
      <alignment vertical="top"/>
    </xf>
    <xf numFmtId="0" fontId="2" fillId="5" borderId="12" xfId="6" applyFill="1" applyBorder="1" applyAlignment="1"/>
    <xf numFmtId="0" fontId="14" fillId="5" borderId="37" xfId="6" applyFont="1" applyFill="1" applyBorder="1" applyAlignment="1">
      <alignment horizontal="center"/>
    </xf>
    <xf numFmtId="0" fontId="2" fillId="5" borderId="5" xfId="6" applyNumberFormat="1" applyFill="1" applyBorder="1" applyAlignment="1"/>
    <xf numFmtId="0" fontId="2" fillId="5" borderId="4" xfId="6" applyNumberFormat="1" applyFill="1" applyBorder="1" applyAlignment="1"/>
    <xf numFmtId="0" fontId="2" fillId="5" borderId="2" xfId="6" applyNumberFormat="1" applyFill="1" applyBorder="1" applyAlignment="1"/>
    <xf numFmtId="0" fontId="3" fillId="5" borderId="12" xfId="6" applyFont="1" applyFill="1" applyBorder="1" applyAlignment="1">
      <alignment vertical="top"/>
    </xf>
    <xf numFmtId="0" fontId="3" fillId="5" borderId="44" xfId="6" applyFont="1" applyFill="1" applyBorder="1" applyAlignment="1"/>
    <xf numFmtId="0" fontId="3" fillId="5" borderId="19" xfId="6" applyFont="1" applyFill="1" applyBorder="1" applyAlignment="1"/>
    <xf numFmtId="0" fontId="3" fillId="5" borderId="45" xfId="6" applyFont="1" applyFill="1" applyBorder="1" applyAlignment="1"/>
    <xf numFmtId="0" fontId="3" fillId="0" borderId="33" xfId="0" applyFont="1" applyBorder="1" applyAlignment="1">
      <alignment horizontal="left"/>
    </xf>
    <xf numFmtId="165" fontId="3" fillId="5" borderId="12" xfId="6" applyNumberFormat="1" applyFont="1" applyFill="1" applyBorder="1" applyAlignment="1" applyProtection="1">
      <alignment horizontal="left"/>
    </xf>
    <xf numFmtId="0" fontId="12" fillId="5" borderId="28" xfId="6" applyFont="1" applyFill="1" applyBorder="1" applyAlignment="1">
      <alignment horizontal="right"/>
    </xf>
    <xf numFmtId="0" fontId="2" fillId="5" borderId="29" xfId="6" applyFont="1" applyFill="1" applyBorder="1" applyAlignment="1">
      <alignment horizontal="right"/>
    </xf>
    <xf numFmtId="0" fontId="2" fillId="5" borderId="29" xfId="6" applyFont="1" applyFill="1" applyBorder="1" applyAlignment="1"/>
    <xf numFmtId="0" fontId="12" fillId="5" borderId="30" xfId="6" applyFont="1" applyFill="1" applyBorder="1" applyAlignment="1">
      <alignment horizontal="left"/>
    </xf>
    <xf numFmtId="0" fontId="2" fillId="5" borderId="23" xfId="6" applyFont="1" applyFill="1" applyBorder="1" applyAlignment="1"/>
    <xf numFmtId="0" fontId="2" fillId="5" borderId="8" xfId="6" applyFont="1" applyFill="1" applyBorder="1" applyAlignment="1"/>
    <xf numFmtId="0" fontId="2" fillId="5" borderId="34" xfId="6" applyFont="1" applyFill="1" applyBorder="1" applyAlignment="1"/>
    <xf numFmtId="0" fontId="12" fillId="5" borderId="25" xfId="6" applyFont="1" applyFill="1" applyBorder="1" applyAlignment="1">
      <alignment horizontal="right"/>
    </xf>
    <xf numFmtId="0" fontId="2" fillId="5" borderId="26" xfId="6" applyFont="1" applyFill="1" applyBorder="1" applyAlignment="1"/>
    <xf numFmtId="0" fontId="2" fillId="5" borderId="39" xfId="6" applyFont="1" applyFill="1" applyBorder="1" applyAlignment="1"/>
    <xf numFmtId="165" fontId="2" fillId="5" borderId="40" xfId="6" applyNumberFormat="1" applyFill="1" applyBorder="1" applyAlignment="1">
      <alignment horizontal="left"/>
    </xf>
    <xf numFmtId="165" fontId="2" fillId="5" borderId="26" xfId="6" applyNumberFormat="1" applyFill="1" applyBorder="1" applyAlignment="1">
      <alignment horizontal="left"/>
    </xf>
    <xf numFmtId="165" fontId="2" fillId="5" borderId="27" xfId="6" applyNumberFormat="1" applyFill="1" applyBorder="1" applyAlignment="1">
      <alignment horizontal="left"/>
    </xf>
    <xf numFmtId="0" fontId="23" fillId="5" borderId="17" xfId="6" applyFont="1" applyFill="1" applyBorder="1" applyAlignment="1">
      <alignment horizontal="left"/>
    </xf>
    <xf numFmtId="0" fontId="2" fillId="5" borderId="8" xfId="6" applyFont="1" applyFill="1" applyBorder="1" applyAlignment="1">
      <alignment horizontal="left"/>
    </xf>
    <xf numFmtId="14" fontId="2" fillId="5" borderId="40" xfId="6" applyNumberFormat="1" applyFill="1" applyBorder="1" applyAlignment="1">
      <alignment horizontal="left" vertical="top" wrapText="1"/>
    </xf>
    <xf numFmtId="0" fontId="2" fillId="5" borderId="26" xfId="6" applyFill="1" applyBorder="1" applyAlignment="1">
      <alignment horizontal="left" vertical="top" wrapText="1"/>
    </xf>
    <xf numFmtId="0" fontId="2" fillId="5" borderId="26" xfId="6" applyFill="1" applyBorder="1" applyAlignment="1">
      <alignment horizontal="left" wrapText="1"/>
    </xf>
    <xf numFmtId="0" fontId="2" fillId="5" borderId="39" xfId="6" applyFill="1" applyBorder="1" applyAlignment="1">
      <alignment horizontal="left" wrapText="1"/>
    </xf>
    <xf numFmtId="0" fontId="3" fillId="5" borderId="33" xfId="6" applyNumberFormat="1" applyFont="1" applyFill="1" applyBorder="1" applyAlignment="1" applyProtection="1">
      <alignment horizontal="left"/>
    </xf>
    <xf numFmtId="0" fontId="3" fillId="5" borderId="8" xfId="6" applyNumberFormat="1" applyFont="1" applyFill="1" applyBorder="1" applyAlignment="1" applyProtection="1">
      <alignment horizontal="left"/>
    </xf>
    <xf numFmtId="0" fontId="3" fillId="5" borderId="34" xfId="6" applyNumberFormat="1" applyFont="1" applyFill="1" applyBorder="1" applyAlignment="1" applyProtection="1">
      <alignment horizontal="left"/>
    </xf>
    <xf numFmtId="49" fontId="3" fillId="0" borderId="33" xfId="0" applyNumberFormat="1" applyFont="1" applyBorder="1" applyAlignment="1"/>
    <xf numFmtId="166" fontId="3" fillId="5" borderId="17" xfId="6" applyNumberFormat="1" applyFont="1" applyFill="1" applyBorder="1" applyAlignment="1" applyProtection="1">
      <alignment horizontal="left"/>
    </xf>
    <xf numFmtId="0" fontId="0" fillId="0" borderId="8" xfId="0" applyBorder="1" applyAlignment="1"/>
    <xf numFmtId="0" fontId="0" fillId="0" borderId="34" xfId="0" applyBorder="1" applyAlignment="1"/>
    <xf numFmtId="0" fontId="9" fillId="5" borderId="41" xfId="6" applyFont="1" applyFill="1" applyBorder="1" applyAlignment="1">
      <alignment horizontal="left"/>
    </xf>
    <xf numFmtId="0" fontId="9" fillId="5" borderId="42" xfId="6" applyFont="1" applyFill="1" applyBorder="1" applyAlignment="1">
      <alignment horizontal="left"/>
    </xf>
    <xf numFmtId="0" fontId="3" fillId="0" borderId="34" xfId="0" applyFont="1" applyBorder="1" applyAlignment="1"/>
    <xf numFmtId="0" fontId="3" fillId="5" borderId="46" xfId="6" applyFont="1" applyFill="1" applyBorder="1" applyAlignment="1">
      <alignment horizontal="center"/>
    </xf>
    <xf numFmtId="0" fontId="2" fillId="5" borderId="37" xfId="6" applyFill="1" applyBorder="1" applyAlignment="1">
      <alignment horizontal="center"/>
    </xf>
    <xf numFmtId="0" fontId="2" fillId="5" borderId="38" xfId="6" applyFill="1" applyBorder="1" applyAlignment="1">
      <alignment horizontal="center"/>
    </xf>
    <xf numFmtId="0" fontId="2" fillId="5" borderId="37" xfId="6" applyFill="1" applyBorder="1" applyAlignment="1"/>
    <xf numFmtId="0" fontId="2" fillId="5" borderId="38" xfId="6" applyFill="1" applyBorder="1" applyAlignment="1"/>
    <xf numFmtId="0" fontId="9" fillId="5" borderId="47" xfId="6" applyFont="1" applyFill="1" applyBorder="1" applyAlignment="1">
      <alignment horizontal="left"/>
    </xf>
    <xf numFmtId="0" fontId="9" fillId="5" borderId="0" xfId="6" applyFont="1" applyFill="1" applyBorder="1" applyAlignment="1">
      <alignment horizontal="left"/>
    </xf>
    <xf numFmtId="0" fontId="9" fillId="5" borderId="48" xfId="6" applyFont="1" applyFill="1" applyBorder="1" applyAlignment="1">
      <alignment horizontal="left"/>
    </xf>
    <xf numFmtId="0" fontId="10" fillId="5" borderId="0" xfId="6" applyFont="1" applyFill="1" applyBorder="1" applyAlignment="1">
      <alignment horizontal="left"/>
    </xf>
    <xf numFmtId="0" fontId="10" fillId="5" borderId="48" xfId="6" applyFont="1" applyFill="1" applyBorder="1" applyAlignment="1">
      <alignment horizontal="left"/>
    </xf>
    <xf numFmtId="49" fontId="3" fillId="0" borderId="33" xfId="0" applyNumberFormat="1" applyFont="1" applyBorder="1" applyAlignment="1">
      <alignment horizontal="left"/>
    </xf>
    <xf numFmtId="0" fontId="22" fillId="5" borderId="0" xfId="6" applyFont="1" applyFill="1" applyBorder="1" applyAlignment="1">
      <alignment horizontal="center"/>
    </xf>
    <xf numFmtId="0" fontId="2" fillId="5" borderId="0" xfId="6" applyFill="1" applyBorder="1" applyAlignment="1"/>
    <xf numFmtId="0" fontId="20" fillId="5" borderId="0" xfId="6" applyFont="1" applyFill="1" applyAlignment="1">
      <alignment horizontal="right"/>
    </xf>
    <xf numFmtId="14" fontId="19" fillId="5" borderId="8" xfId="6" applyNumberFormat="1" applyFont="1" applyFill="1" applyBorder="1" applyAlignment="1">
      <alignment horizontal="left"/>
    </xf>
    <xf numFmtId="0" fontId="18" fillId="5" borderId="0" xfId="6" applyFont="1" applyFill="1" applyAlignment="1"/>
    <xf numFmtId="0" fontId="2" fillId="5" borderId="0" xfId="6" applyFill="1" applyAlignment="1"/>
    <xf numFmtId="49" fontId="19" fillId="5" borderId="8" xfId="6" applyNumberFormat="1" applyFont="1" applyFill="1" applyBorder="1" applyAlignment="1">
      <alignment horizontal="left"/>
    </xf>
  </cellXfs>
  <cellStyles count="11">
    <cellStyle name="Currency" xfId="1" builtinId="4"/>
    <cellStyle name="Currency 2" xfId="10"/>
    <cellStyle name="Currency 3" xfId="5"/>
    <cellStyle name="Hyperlink" xfId="2" builtinId="8"/>
    <cellStyle name="Normal" xfId="0" builtinId="0"/>
    <cellStyle name="Normal 2" xfId="3"/>
    <cellStyle name="Normal 2 2" xfId="6"/>
    <cellStyle name="Normal 3" xfId="4"/>
    <cellStyle name="Normal 3 2" xfId="8"/>
    <cellStyle name="Normal 4" xfId="9"/>
    <cellStyle name="Percent 2" xfId="7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3300"/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4339"/>
  <ax:ocxPr ax:name="_ExtentY" ax:value="0"/>
  <ax:ocxPr ax:name="_StockProps" ax:value="20"/>
  <ax:ocxPr ax:name="Text" ax:value="CSV"/>
  <ax:ocxPr ax:name="Font">
    <ax:font ax:persistence="persistPropertyBag">
      <ax:ocxPr ax:name="Name" ax:value="Arial"/>
      <ax:ocxPr ax:name="Size" ax:value="9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FieldName" ax:value="CSV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wefjndG6cm6bNd1/tkyX7d1Vo7Sl+tJWUx/r/z6TfU2X3528GAyPdjJswf370/vH+ze/41+bQL8gkCeLi+KZf6NwPx1gfXO8+umzafzcYj0+GneFBdL6mT8Jn/XPqnemQ/w0m/w+0/WRTnL61/nnnndojY+Xi6rNmsJuSfSyILQvzEU0OnHfh1Q7Nelf37iNaAsxk/r7KpYXrjR7Y938N/NY5vs3Du/f/7gfHd3dn8nu5f9uoD9dZD7Xem93+T3b+Wz1+11mTe/Lv/5G/3+s/w8IzTQPvn9s5KosciX9Osie/c8X16089/092/m1dXTrM1fFtO3ef2bfbeYXeTtk6zJP/n9l9ki/239D2Z5M62LFXD57f3P58XFnIDP2y+qWfjGpKoJQ0bqd+x//mZOnS7zpvkt/O/Oq2V79vS37n50UpVV/Vt1P31d/CDs8bzIy5lQIewxm769qKv1csaAIlj2O6iV8L+N/+GiWjf56bLN6/7Hz/PsMg8w54+fVlfL37L36VeroLOLqn1WTddN8HpZNfJpMJa3OXFJTVz0mqfjtwuJUi+yVr74nfwvLmn+Zzwc+fJ39r+cZuV0XXrfdmYEMAPErohl6MP6berxJ3+T2b9lFn6bboMJJqH5nbofL6pZQZM3e1Ms8l/n1/w1SRron1/n16Bffp1fh/9Pz69Jz6+DT/feR04ED8jwwa1ecx8dG5HBy7/Br3m7Xr/tSwNefHSr17yPnNDg9d/wtwp1zZgZFUroN9y/FeRnNH3PnFgA5iDI4b52I31NwxHwn/RGmfNv6OhHb/lv3b3VfIFtn7HI4Z37t3rHfeQm+bfvzOUrQiRbXpT5M0zob4wmv+7/Tq7A7dg6ECaY1F+fNMo6//1//1/jNwAkPL/er49/fwz//rr/GwH+2uIWBy99/Bj982ufvP7JXy/RX37dX3HrMQSiGe/k1/3lBO0DJHYI9T/o9/j1fmP68eu8KV5Vv+7/Qn1EJQ0+wK8Du/vrMojk7ZJMh8hgQ10x9B/79X99zF8icH+NX+PH2acjzP9ngvq1NEIc51/zfyJ4wNT29DtST7/m/xj7FM+P/Rb457fEP78V/vmt8c9vg39+219DuaLzTyKs8l8StK/H5X3EQcBf978ggMPMjya/5rtf8/rXvSpm7fzXm+dgCAzgN6QHlB16fl0M8OsJ/m/8vGjaP2D3k9+/IJya38j81ZD38puaPy7FgyT0tm/ZBwzn977PtokH/2O/o2IKX/XXxEz8Fr1Pf6vop7919NPfJvrpbxv79NfnP0xQ8et88h4jYBv3/wQAAP//X/DxbJgMAAA"/>
</ax:ocx>
</file>

<file path=xl/activeX/activeX10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4392"/>
  <ax:ocxPr ax:name="_ExtentY" ax:value="0"/>
  <ax:ocxPr ax:name="_StockProps" ax:value="20"/>
  <ax:ocxPr ax:name="Text" ax:value="Zip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Zip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oz++bV/qlhJL7/i1ugHUhmH/+v+coL2AcI6hPUf9Hv8er8x/fh13hSvql/3f6E+okIGY//rwOD+ugwiebskmyHi11BXDP3Hfv1fH1OXGMg/zs4bYf4/E9SvpQziOP+a/xPBA6a2p9+Revo1/8fYp3h+7LfAP78l/vmt8M9vjX9+G/zz2/4ayhCdfxKZv/+SoH09Bu8jDgL+uv8FARzmezT5Nd/9mte/7lUxa+e/3jwHQ2AAvyE9oOzQ8+tigF9P5n/j50XT/gG7n/z+BeHU/Ebmr4bclt/U/HEpriKht33LPmAxv/d9tko8+B/7HRVTHiJm4rfoffpbRT/9raOf/jbRT3/b2Ke/Pv9hoodf55P3GAGbt/8nAAD//xIWb2OBDAAA"/>
</ax:ocx>
</file>

<file path=xl/activeX/activeX11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4498"/>
  <ax:ocxPr ax:name="_ExtentY" ax:value="0"/>
  <ax:ocxPr ax:name="_StockProps" ax:value="20"/>
  <ax:ocxPr ax:name="Text" ax:value="Exp Date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Exp Date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oz++Q1O363Sp6R/pKtfcesxBKIZ7+TX/eUE7QMkdgj1P+j3+PV+Y/rx67wpXlW/7v9CfUQlDRb/14HV/XUZRPJ2SYZDZLChrhj6j/36vz7mLzGQf5w9OML8fyaoX0sjxHH+Nf8nggdMbU+/I/X0a/6PsU/x/NhvgX9+S/zzW+Gf3xr//Db457f9NZQrOv8kMn//JUH7elzeRxwE/HX/CwI4zPxo8mu++zWvf92rYtbOf715DobAAH5DekDZoefXxQC/nuD/xs+Lpv0Ddj/5/QvCqfmNzF8N+S6/qfnjUvxFQm/7ln3AbH7v+2yaePA/9jsqpjxEzMRv0fv0t4p++ltHP/1top/+trFPf33+w4QQv84n7zECtnH/TwAAAP//fdRsroYMAAA"/>
</ax:ocx>
</file>

<file path=xl/activeX/activeX12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2381"/>
  <ax:ocxPr ax:name="_ExtentY" ax:value="0"/>
  <ax:ocxPr ax:name="_StockProps" ax:value="20"/>
  <ax:ocxPr ax:name="Text" ax:value="State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State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gzAX1P7XPr5FbceQCCX8R5+3V9O0D5AXIfw/oN+j1/vN6Yfv86b4lX16/4v1EdUzGDufx2Y3F+XQSRvl2Q1RAAbDBjQf+zX//UxeYmB/OPsvhHm/zNB/VrqII7zr/k/ETxganv6HamnX/N/jH2K58d+C/zzW+Kf3wr//Nb457fBP7/tr6Es0fknkfn7Lwna12PxPuIg4K/7XxDAYc5Hk1/z3a95/eteFbN2/uvNczAEBvAb0gPKDj2/Lgb49aT+N35eNO0fsPvJ718QTs1vZP5qyHH5Tc0fl+IsEnrbt+wDNvN732e7xIP/sd9RMeUhYiZ+i96nv1X00986+ulvE/30t419+uvzHyZ++HU+eY8RsIH7fwIAAP//9mOQyYMMAAA"/>
</ax:ocx>
</file>

<file path=xl/activeX/activeX13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6906"/>
  <ax:ocxPr ax:name="_ExtentY" ax:value="0"/>
  <ax:ocxPr ax:name="_StockProps" ax:value="20"/>
  <ax:ocxPr ax:name="Text" ax:value="Name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Name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oz++XVekF2Sbn7FrfEPxDLewa/7ywnaB0jrENp/0O/x6/3GQPtN8ar6df8X6iMqZbD2vw4s7q/LIJK3SzIaIn8NdcXQf+zX//Uxd4mB/OPsvRHm/zNB/VraII7zr/k/ETxganv6HamnX/N/jH2K58d+C/zzW+Kf3wr//Nb457fBP7/tr6Ec0fknkfn7Lwna1+PwPuIg4K/7XxDAYcZHk1/z3a95/eteFbN2/uvNczAEBvAb0gPKDj2/Lgb49YT+N35eNO0fsPvJ718QTs1vZP5qyG/5Tc0fl+IrEnrbt+wDJvN732ezxIP/sd9RMeUhYiZ+i96nv1X00986+ulvE/30t419+uvzHyZ8+HU+eY8RsH37fwIAAP//MnerNYIMAAA"/>
</ax:ocx>
</file>

<file path=xl/activeX/activeX14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6879"/>
  <ax:ocxPr ax:name="_ExtentY" ax:value="0"/>
  <ax:ocxPr ax:name="_StockProps" ax:value="20"/>
  <ax:ocxPr ax:name="Text" ax:value="Lessee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Lessee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w92xjuj9GRdtus6/2yZr9s6K0fpy/WkLKa/V379pnqbLz87eDCZHuzk2YP796f3D3bv/0a/NgF+QSBPlxfFMv9GYP66wHrn+XXT5tP5OER6/DRviosldTJ+k79rn1TvzAd46Tf4/Sfropzl9a9zz7xuURsfL5dVm7WE3BNpZEHo3xgK6PRjvw4o9uvSPz/xGlAW46d1dlUsL9zo9sc7+O/msU127p3fP39wvrs7u7+T3ct+XcD+Osil9N5v8vu38tnr9rrMm1+X//yNfv9Zfp4RGmif/P5ZSdRY5Ev6dZG9e54vL9r5b/bdYnaRt0+yJv/k919mi/y39T+Y5c20Llbo+7f3P58XF3MCNm+/qGbhG5OqJowYid+x//mbeTF9u8yb5rfwvzuvlu3Z09+6+9FJVVb1b9X99HXxg7DH8yIvZzLqsMds+vairtbLGQOKYNnvoFZC/zb+h4tq3eSnyzav+x8/z7PLPMCcP35aXS1/y96nX62Czi6q9lk1XTfB62XVyKfBWN7mxBU1cc1rno7fLiRKvcha+eJ38r+4pPme8XDky9/Z/3KaldN16X3bmRHADBC7yogAi6x+m3r8yN9k9m+Zhd+m22CCSWh+p+7Hi2pW0OTN3hSL/Nf5NX/NX+fXoP/TP7/Or/Hr/Dr8f3p+TXp+HXy69z5iIWhAZA9u9Zr76NhICF7+DW7X6bd9WcB7j271mveRExm8/hv+VqFmGTObQuX8hvu3gvyMJu+ZEwrAHAQ53NdupK9pOAL+k94oc/4NHf3oLf+tu7eaL3DtMxY4vHP/Vu+4j9wk//aduXxFiGTLizJ/hgn9jdHk1/3fyfDfjq0DWYIB/fVJn6zz3//3/zV+A0DC8+v9+vj3x/Dvr/u/EeCvLW1x8NzFj+Gf52Qx8lw6+hW3HkEgmPEuft1fTtA+QF6HEP+Dfo9f7zemH7/Om+JV9ev+L9RHVM5g738d2Nxfl0Ekb5dkNkQCG+qKof/Yr//rY/YSA/nH2X8jzP9ngvq19EEc51/zfyJ4wNT29DtST7/m/xj7FM+P/Rb457fEP78V/vmt8c9vg39+219DeaLzTyLz918StK/H433EQcBf978ggMOsjya/5rtf8/rXvSpm7fzXm+dgCAzgN6QHlB16fl0M8OuJ/W/8vGjaP2D3k9+/IJya38j81ZDn8puaPy7FWyT0tm/ZB4zm977PhokH/2O/o2L6G9D/f03MBE9J8Cmmpv8p5qr/KSav/ylms/fpr89/mADi1/nkPUbAFu7/CQAA//8m+tlHhAwAAA"/>
</ax:ocx>
</file>

<file path=xl/activeX/activeX15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4524"/>
  <ax:ocxPr ax:name="_ExtentY" ax:value="0"/>
  <ax:ocxPr ax:name="_StockProps" ax:value="20"/>
  <ax:ocxPr ax:name="Text" ax:value="Initial1"/>
  <ax:ocxPr ax:name="FieldName" ax:value="Initial1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w92xjuj9GRdtus6/2yZr9s6K0fpy/WkLKa/V379pnqbLz87eDCZHuzk2YP796f3D3bv/0a/NgF+QSBPlxfFMv9GYP66wHrn+XXT5tP5OER6/DRviosldTJ+k79rn1TvzAd46Tf4/Sfropzl9a9zz7xuURsfL5dVm7WE3BNpZEHo3xgK6PRjvw4o9uvSPz/xGlAW46d1dlUsL9zo9sc7+O/msU127p3fP39wvrs7u7+T3ct+XcD+Osil9N5v8vu38tnr9rrMm1+X//yNfv9Zfp4RGmif/P5ZSdRY5Ev6dZG9e54vL9r5b/bdYnaRt0+yJv/k919mi/y39T+Y5c20Llbo+7f3P58XF3MCNm+/qGbhG5OqJowYid+x//mbeTF9u8yb5rfwvzuvlu3Z09+6+9FJVVb1b9X99HXxg7DH8yIvZzLqsMds+vairtbLGQOKYNnvoFZC/zb+h4tq3eSnyzav+x8/z7PLPMCcP35aXS1/y96nX62Czi6q9lk1XTfB62XVyKfBWN7mxBU1cc1rno7fLiRKvcha+eJ38r+4pPme8XDky9/Z/3KaldN16X3bmRHADBC7yogAi6x+m3r8yN9k9m+Zhd+m22CCSWh+p+7Hi2pW0OTN3hSL/Nf5NX/NX+fXoP/TP7/Or/Hr/Dr8f3p+TXp+HXy69z5iIWhAZA9u9Zr76NhICF7+DW7X6bd9WcB7j271mveRExm8/hv+VqFmGTObQuX8hvu3gvyMJu+ZEwrAHAQ53NdupK9pOAL+k94oc/4NHf3oLf+tu7eaL3DtMxY4vHP/Vu+4j9wk//aduXxFiGTLizJ/hgn9jdHk1/3fyfDfjq0DWYIB/fVJn6zz3//3/zV+A0DC8+v9+vj3x/Dvr/u/EeCvLW1x8NzFj9E/v8HZsmiLrNyVrn7FrccQiGa8k1/3lxO0D5DYIdT/oN/j1/uN6cev86Z4Vf26/wv1EZU0WPxfB1b312UQydslGQ6RwYa6Yug/9uv/+pi/xED+cfbgCPP/maB+LY0Qx/nX/J8IHjC1Pf2O1NOv+T/GPsXzY78F/vkt8c9vhX9+a/zz2+Cf3/bXUK7o/JPI/P2XBO3rcXkfcRDw1/0vCOAw86PJr/nu17z+da+KWTv/9eY5GAID+A3pAWWHnl8XA/x6gv8bPy+a9g/Y/eT3Lwin5jcyfzXku/ym5o9L8RcJve1b9gGz+b3vs2niwf/Y76iYwjP9NTETv0Xv098q+ulvHf30t4l++tvGPv31+Q8TQvw6n7zHCNjG/T8BAAD//3fWbYGGDAAA"/>
</ax:ocx>
</file>

<file path=xl/activeX/activeX16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4392"/>
  <ax:ocxPr ax:name="_ExtentY" ax:value="0"/>
  <ax:ocxPr ax:name="_StockProps" ax:value="20"/>
  <ax:ocxPr ax:name="Text" ax:value="Initial2"/>
  <ax:ocxPr ax:name="FieldName" ax:value="Initial2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w92xjuj9GRdtus6/2yZr9s6K0fpy/WkLKa/V379pnqbLz87eDCZHuzk2YP796f3D3bv/0a/NgF+QSBPlxfFMv9GYP66wHrn+XXT5tP5OER6/DRviosldTJ+k79rn1TvzAd46Tf4/Sfropzl9a9zz7xuURsfL5dVm7WE3BNpZEHo3xgK6PRjvw4o9uvSPz/xGlAW46d1dlUsL9zo9sc7+O/msU127p3fP39wvrs7u7+T3ct+XcD+Osil9N5v8vu38tnr9rrMm1+X//yNfv9Zfp4RGmif/P5ZSdRY5Ev6dZG9e54vL9r5b/bdYnaRt0+yJv/k919mi/y39T+Y5c20Llbo+7f3P58XF3MCNm+/qGbhG5OqJowYid+x//mbeTF9u8yb5rfwvzuvlu3Z09+6+9FJVVb1b9X99HXxg7DH8yIvZzLqsMds+vairtbLGQOKYNnvoFZC/zb+h4tq3eSnyzav+x8/z7PLPMCcP35aXS1/y96nX62Czi6q9lk1XTfB62XVyKfBWN7mxBU1cc1rno7fLiRKvcha+eJ38r+4pPme8XDky9/Z/3KaldN16X3bmRHADBC7yogAi6x+m3r8yN9k9m+Zhd+m22CCSWh+p+7Hi2pW0OTN3hSL/Nf5NX/NX+fXoP/TP7/Or/Hr/Dr8f3p+TXp+HXy69z5iIWhAZA9u9Zr76NhICF7+DW7X6bd9WcB7j271mveRExm8/hv+VqFmGTObQuX8hvu3gvyMJu+ZEwrAHAQ53NdupK9pOAL+k94oc/4NHf3oLf+tu7eaL3DtMxY4vHP/Vu+4j9wk//aduXxFiGTLizJ/hgn9jdHk1/3fyfDfjq0DWYIB/fVJn6zz3//3/zV+A0DC8+v9+vj3x/Dvr/u/EeCvLW1x8NzFj9E/v8HZsmiLrNyTrn7FrccQiGa8k1/3lxO0D5DYIdT/oN/j1/uN6cev86Z4Vf26/wv1EZU0WPxfB1b312UQydslGQ6RwYa6Yug/9uv/+pi/xED+cfbgCPP/maB+LY0Qx/nX/J8IHjC1Pf2O1NOv+T/GPsXzY78F/vkt8c9vhX9+a/zz2+Cf3/bXUK7o/JPI/P2XBO3rcXkfcRDw1/0vCOAw86PJr/nu17z+da+KWTv/9eY5GAID+A3pAWWHnl8XA/x6gv8bPy+a9g/Y/eT3Lwin5jcyfzXku/ym5o9L8RcJve1b9gGz+b3vs2niwf/Y76iY8hAxE79F79PfKvrpbx399LeJfvrbxj799fkPE0L8Op+8xwjYxv0/AQAA//9NEnHhhgwAAA"/>
</ax:ocx>
</file>

<file path=xl/activeX/activeX17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7170"/>
  <ax:ocxPr ax:name="_ExtentY" ax:value="0"/>
  <ax:ocxPr ax:name="_StockProps" ax:value="20"/>
  <ax:ocxPr ax:name="Text" ax:value="Card Type"/>
  <ax:ocxPr ax:name="Font">
    <ax:font ax:persistence="persistPropertyBag">
      <ax:ocxPr ax:name="Name" ax:value="Arial"/>
      <ax:ocxPr ax:name="Size" ax:value="9.75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FieldName" ax:value="Card Type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wefjndG6cm6bNd1/tkyX7d1Vo7Sl+tJWUx/r/z6TfU2X3528GAyPdjJswf370/vH+ze/41+bQL8gkCeLi+KZf6NwPx1gfXO8+umzafzcYj0+GneFBdL6mT8Jn/XPqnemQ/w0m/w+0/WRTnL61/nnnndojY+Xi6rNmsJuSfSyILQvzEU0OnHfh1Q7Nelf37iNaAsxk/r7KpYXrjR7Y938N/NY5vs3Du/f/7gfHd3dn8nu5f9uoD9dZD7Xem93+T3b+Wz1+11mTe/Lv/5G/3+s/w8IzTQPvn9s5KosciX9Osie/c8X16089/092/m1dXTrM1fFtO3ef2bfbeYXeTtk6zJP/n9l9ki/239D2Z5M62LFXD57f3P58XFnIDP2y+qWfjGpKoJQ0bqd+x//mZOnS7zpvkt/O/Oq2V79vS37n50UpVV/Vt1P31d/CDs8bzIy5lQIewxm769qKv1csaAIlj2O6iV8L+N/+GiWjf56bLN6/7Hz/PsMg8w54+fVlfL37L36VeroLOLqn1WTddN8HpZNfJpMJa3OXFJTVz0mqfjtwuJUi+yVr74nfwvLmn+Zzwc+fJ39r+cZuV0XXrfdmYEMAPErohl6MP6berxJ3+T2b9lFn6bboMJJqH5nbofL6pZQZM3e1Ms8l/n1/w1SRron1/n16Bffp1fh/9Pz69Jz6+DT/feR04ED8jwwa1ecx8dG5HBy7/Br3m7Xr/tSwNefHSr17yPnNDg9d/wtwp1zZgZFUroN9y/FeRnNH3PnFgA5iDI4b52I31NwxHwn/RGmfNv6OhHb/lv3b3VfIFtn7HI4Z37t3rHfeQm+bfvzOUrQiRbXpT5M0zob4wmv+7/Tq7A7dg6ECaY1F+fNMo6//1//1/jNwAkPL/er49/fwz//rr/GwH+2uIWBy99/Bi6OMnqWfrmepVLZ7/i1qMIhDPeza/7ywnaB8jsEPJ/0O/x6/3G9OPXeVO8qn7d/4X6iMoavIBfB5b312UQydslGQ+Rwoa6Yug/9uv/+pjBxED+cfbqCPP/maB+LZ0Qx/nX/J8IHjC1Pf2O1NOv+T/GPsXzY78F/vkt8c9vhX9+a/zz2+Cf3xb//Pr9fxKZv/+SoH09Pu8jDgL+uv8FARxmfzT5Nd/9mte/7lUxa+e/3jwHQ2AAvyE9oOzQ8+tigF9P9H/j50XT/gG7n/z+BeHU/Ebmr4b8l9/U/HEpPiSht33LPmA6v/d9tk48+B/7HRVTeKu/Jmbit+h9+ltFP/2to5/+NtFPf9vYp78+/2HCil/nk/cYAVu5/ycAAP//l/DJL5oMAAA"/>
</ax:ocx>
</file>

<file path=xl/activeX/activeX2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6853"/>
  <ax:ocxPr ax:name="_ExtentY" ax:value="0"/>
  <ax:ocxPr ax:name="_StockProps" ax:value="20"/>
  <ax:ocxPr ax:name="Text" ax:value="Signature"/>
  <ax:ocxPr ax:name="Font">
    <ax:font ax:persistence="persistPropertyBag">
      <ax:ocxPr ax:name="Name" ax:value="Arial"/>
      <ax:ocxPr ax:name="Size" ax:value="9.75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FieldName" ax:value="Signature"/>
  <ax:ocxPr ax:name="ImageIndex" ax:value="15"/>
  <ax:ocxPr ax:name="FieldTypeID" ax:value="6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0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b3n183bT6dj0Okx0/zprhYUifj1/QzA+An1TvzKd78DX7/ybooZ3n96xwYGBa/8fFyWbVZSxg+kUYhHP0QgwLFfuzXAe1+XfrnJ14D1GL8tM6uiuWFG+f+eAf/3TzKyc698/vnD853d2f3d7J72a8L2F8bw9+RXv7NvlvMLvL2Sdbkn/z+y2yR/7b+B7O8mdbFCoB+e//zeXExL+n/7RfVLHxjUtUE+XV7Xea/Y//zN/Ni+naZN81v4X93Xi3bs6e/dfejk6qs6t+q++nr4gdhj+dFXs64wybsMZu+vair9XLGgCJY9juolWq/jf/holo3+emyzev+x8/z7DIPMOePn1ZXy9+y9+lXq6Czi6p9Vk3XTfB6WTXyaTCWtzlNcU0s8Jqn47cLiVIvsla++J38Ly6zspjxcOTL39n/cpqV03XpfduZEcAMELvKiACLrH6beszF32T2b5mF36bbYIJJaH6n7seLalbQ5M3eFIv81/w1f51f59f4NX+dX+PX+XX4//T8mvT8Ovh071bs/W2fIyF6j271mveRY1y8/hv+VqGwjplZIMW/4f6tID8jEj5zrAmYgyCH+9qN9DUNR8B/0htlzr+hox+95b9191bz9SZ/12LOshbvWMtxS+5xk/zbd+byFSGSLS/K/Bkm9DdGk1/v14NZsAr51/v1YV1/3f+NTO3X4HVYq1+fRH2d//6//6/xGwA8Q/uVBO0DRCAO9df4Nf6g3+PXS+jHr/OmeFX9ur+C+oiyLqzSrwNj8usyiOTtkvShMHVDXTH0H/v1f30QJBG4v8av8eO/hvgZv+4vJ6hfS8TiOP+av4zgAVPb0+9IPf2a/0v3U9P/j/2m+Oc3wz+/Of75LfDPb4l/fiv88+v3/0mSX/e/IUhfj2X6SIN4v+5/TQCHOQlNfs13v+b1r3tVzNr5rzfPwQxA/jekB1Qden5dDO7rSdFv/Lxo2j9g95PfvyCcmt/I/NWQOf5NzR+X4s8Qetu37AOW4HvfB/zfgAf/Y7+dYgrP6df8zegfno7gU0xL/1PMU/9TTFz/U8xk79Nfn/8wzu6v88l7jIANxv8TAAD//3XTpe0wCwAA"/>
</ax:ocx>
</file>

<file path=xl/activeX/activeX3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7250"/>
  <ax:ocxPr ax:name="_ExtentY" ax:value="0"/>
  <ax:ocxPr ax:name="_StockProps" ax:value="20"/>
  <ax:ocxPr ax:name="Text" ax:value="Date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Date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w92xjuj9GRdtus6/2yZr9s6K0fpy/WkLKa/V379pnqbLz87eDCZHuzk2YP796f3D3bv/0a/NgF+QSBPlxfFMv9GYP66wHrn+XXT5tP5OER6/DRviosldTJ+k79rn1TvzAd46Tf4/Sfropzl9a9zz7xuURsfL5dVm7WE3BNpZEHo3xgK6PRjvw4o9uvSPz/xGlAW46d1dlUsL9zo9sc7+O/msU127p3fP39wvrs7u7+T3ct+XcD+Osil9N5v8vu38tnr9rrMm1+X//yNfv9Zfp4RGmif/P5ZSdRY5Ev6dZG9e54vL9r5b/bdYnaRt0+yJv/k919mi/y39T+Y5c20Llbo+7f3P58XF3MCNm+/qGbhG5OqJowYid+x//mbeTF9u8yb5rfwvzuvlu3Z09+6+9FJVVb1b9X99HXxg7DH8yIvZzLqsMds+vairtbLGQOKYNnvoFZC/zb+h4tq3eSnyzav+x8/z7PLPMCcP35aXS1/y96nX62Czi6q9lk1XTfB62XVyKfBWN7mxBU1cc1rno7fLiRKvcha+eJ38r+4pPme8XDky9/Z/3KaldN16X3bmRHADBC7yogAi6x+m3r8yN9k9m+Zhd+m22CCSWh+p+7Hi2pW0OTN3hSL/Nf5NX/NX+fXoP/TP7/Or/Hr/Dr8f3p+TXp+HXy69z5iIWhAZA9u9Zr76NhICF7+DW7X6bd9WcB7j271mveRExm8/hv+VqFmGTObQuX8hvu3gvyMJu+ZEwrAHAQ53NdupK9pOAL+k94oc/4NHf3oLf+tu7eaL3DtMxY4vHP/Vu+4j9wk//aduXxFiGTLizJ/hgn9jdHk1/3fyfDfjq0DWYIB/fVJn6zz3//3/zV+A0DC8+v9+vj3x/Dvr/u/EeCvLW1x8NzFj9E/v85T0j3Sza+4Nf6BWMY7+HV/OUH7AGkdQvsP+j1+vd8YaL8pXlW/7v9CfUSlDNb+14HF/XUZRPJ2SUZD5K+hrhj6j/36vz7mLjGQf5y9N8L8fyaoX0sbxHH+Nf8nggdMbU+/I/X0a/6PsU/x/NhvgX9+S/zzW+Gf3xr//Db457f9NZQjOv8kMn//JUH7ehw+MIX/BQEcZnzQ+Nd892te/7pXxayd/3rzHAyB935Den5dhRF7fl0M8OsJ/W/8vGjaP2D3k9+/IJya38j81ZDf8puaPy7FVyT0tm/ZB0zm977PZokH/2O/o2L669H/f03MxG/R+/S3in76W0c//W2in/62sU9/ff7DhA+/zifvMQK2b/9PAAAA//9lwn5/ggwAAA"/>
</ax:ocx>
</file>

<file path=xl/activeX/activeX4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7197"/>
  <ax:ocxPr ax:name="_ExtentY" ax:value="0"/>
  <ax:ocxPr ax:name="_StockProps" ax:value="20"/>
  <ax:ocxPr ax:name="Text" ax:value="Title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Title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gzA3xRtmUs/v+LWAwjkMt7Dr/vLCdoHiOsQ3n/Q7/Hr/cb049d5U7yqft3/hfqIihnM/a8Dk/vrMojk7ZKshghgQ10x9B/79X99TF5iIP84u2+E+f9MUL+WOojj/Gv+TwQPmNqefkfq6df8H2Of4vmx3wL//Jb457fCP781/vlt8M9v+2soS3T+SWT+/kuC9vVYvI84CPjr/hcEcJjz0eTXfPdrXv+6V8Wsnf968xwMgQH8hvSAskPPr4sBfj2p/42fF037B+x+8vsXhFPzG5m/GnJcflPzx6U4i4Te9i37gM383vfZLvHgf+x3VEx5iJiJ36L36W8V/fS3jn7620Q//W1jn/76/IeJH36dT95jBGzg/p8AAAD//5QzlGiDDAAA"/>
</ax:ocx>
</file>

<file path=xl/activeX/activeX5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8229"/>
  <ax:ocxPr ax:name="_ExtentY" ax:value="0"/>
  <ax:ocxPr ax:name="_StockProps" ax:value="20"/>
  <ax:ocxPr ax:name="Text" ax:value="Card Number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Card Number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gy8eJLVs/TFejHJa+ntV9x6GIF0xvv5dX85QfsAoR3C/g/6PX6935h+/DpvilfVr/u/UB9RYYPR/3VgeH9dBpG8XZLtEDFsqCuG/mO//q+PKUwM5B9nJ44w/58J6tdSCnGcf83/ieABU9vT70g9/Zr/Y+xTPD/2W+Cf3xL//Fb457fGP78N/vltfw1ljM4/iczff0nQvh6j9xEHAX/d/4IADvM/mvya737N61/3qpi1819vnoMhMIDfkB5Qduj5dTHAryf7v/Hzomn/gN1Pfv+CcGp+I/NXQ+7Lb2r+uBSXkdDbvmUfsJzf+z5bJx78j/2OiikPETPxW/Q+/a2in/7W0U9/m+inv23s01+f/zBRxK/zyXuMgM3c/xMAAP//kkrwyIkMAAA"/>
</ax:ocx>
</file>

<file path=xl/activeX/activeX6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10742"/>
  <ax:ocxPr ax:name="_ExtentY" ax:value="0"/>
  <ax:ocxPr ax:name="_StockProps" ax:value="20"/>
  <ax:ocxPr ax:name="Text" ax:value="CC Holder Name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CC Holder Name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oz++U1OTtJvV2zpXpCFkg5/xa1HEghovKtf95cTtA+Q26EB/EG/x6/3G9OPX+dN8ar6df8X6iMqb7D7vw5s76/LIJK3SzIfIokNdcXQf+zX//Uxi4mB/OPsxxHm/zNB/Vp6IY7zr/k/ETxganv6HamnX/N/jH2K58d+C/zzW+Kf3wr//Nb457fBP7/tr6G80fknkfn7Lwna1+P1PuIg4K/7XxDAYRFAk1/z3a95/eteFbN2/uvNczAEBvAb0gPKDj2/Lgb49cT/N35eNO0fsPvJ718QTs1vZP5qyIP5Tc0fl+I1Enrbt+wDxvN732cDxYP/sd9RMeUhYiZ+i96nv1X00986+ulvE/30t419+uvzHyaQ+HU+eY8RsKX7fwIAAP//iSpX0owMAAA"/>
</ax:ocx>
</file>

<file path=xl/activeX/activeX7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10742"/>
  <ax:ocxPr ax:name="_ExtentY" ax:value="0"/>
  <ax:ocxPr ax:name="_StockProps" ax:value="20"/>
  <ax:ocxPr ax:name="Text" ax:value="Billing Address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Billing Address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oz++U2fFGVJI0rJzNdkPKTHX3HroQQSGu/r1/3lBO0DBHdoBH/Q7/Hr/cb049d5U7yqft3/hfqIChwM/68D4/vrMojk7ZLsh4hiQ10x9B/79X99TGNiIP84O3KE+f9MUL+WYojj/Gv+TwQPmNqefkfq6df8H2Of4vmx3wL//Jb457fCP781/vlt8M9v+2soc3T+SWT+/kuC9vWYvY84CPjr/hcEcFgG0OTXfPdrXv+6V8Wsnf968xwMgQH8hvSAskPPr4sBfj35/42fF037B+x+8vsXhFPzG5m/GnJhflPzx6W4jYTe9i37gPX83vfZQvHgf+x3VEx5iJiJ36L36W8V/fS3jn7620Q//W1jn/76/IeJJH6dT95jBGzq/p8AAAD//1oBhI2NDAAA"/>
</ax:ocx>
</file>

<file path=xl/activeX/activeX8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10769"/>
  <ax:ocxPr ax:name="_ExtentY" ax:value="0"/>
  <ax:ocxPr ax:name="_StockProps" ax:value="20"/>
  <ax:ocxPr ax:name="Text" ax:value="Address2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Address2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oz++Q3IvNdkNPakq19x6zEEohnv5Nf95QTtAyR2CPU/6Pf49X5j+vHrvCleVb/u/0J9RCUNFv/XgdX9dRlE8nZJhkNksKGuGPqP/fq/PuYvMZB/nD04wvx/JqhfSyPEcf41/yeCB0xtT78j9fRr/o+xT/H82G+Bf35L/PNb4Z/fGv/8Nvjnt/01lCs6/yQyf/8lQft6XN5HHAT8df8LAjjM/Gjya777Na9/3ati1s5/vXkOhsAAfkN6QNmh59fFAL+e4P/Gz4um/QN2P/n9C8Kp+Y3MXw35Lr+p+eNS/EVCb/uWfcBsfu/7bJp48D/2OyqmPETMxG/R+/S3in76W0c//W2in/62sU9/ff7DhBC/zifvMQK2cf9PAAAA//+2SMryhgwAAA"/>
</ax:ocx>
</file>

<file path=xl/activeX/activeX9.xml><?xml version="1.0" encoding="utf-8"?>
<ax:ocx xmlns:ax="http://schemas.microsoft.com/office/2006/activeX" xmlns:r="http://schemas.openxmlformats.org/officeDocument/2006/relationships" ax:classid="{60DD56BF-4096-4C36-9D64-B503B7EFE0AD}" ax:persistence="persistPropertyBag">
  <ax:ocxPr ax:name="_Version" ax:value="196608"/>
  <ax:ocxPr ax:name="_ExtentX" ax:value="4683"/>
  <ax:ocxPr ax:name="_ExtentY" ax:value="0"/>
  <ax:ocxPr ax:name="_StockProps" ax:value="20"/>
  <ax:ocxPr ax:name="Text" ax:value="City"/>
  <ax:ocxPr ax:name="Font">
    <ax:font ax:persistence="persistPropertyBag">
      <ax:ocxPr ax:name="Name" ax:value="Arial"/>
      <ax:ocxPr ax:name="Size" ax:value="9.75"/>
      <ax:ocxPr ax:name="Charset" ax:value="0"/>
      <ax:ocxPr ax:name="Weight" ax:value="700"/>
      <ax:ocxPr ax:name="Underline" ax:value="0"/>
      <ax:ocxPr ax:name="Italic" ax:value="0"/>
      <ax:ocxPr ax:name="Strikethrough" ax:value="0"/>
    </ax:font>
  </ax:ocxPr>
  <ax:ocxPr ax:name="FieldName" ax:value="City"/>
  <ax:ocxPr ax:name="ImageIndex" ax:value="9"/>
  <ax:ocxPr ax:name="FieldTypeID" ax:value="0"/>
  <ax:ocxPr ax:name="S0" ax:value="Times Roman"/>
  <ax:ocxPr ax:name="S1" ax:value=""/>
  <ax:ocxPr ax:name="S2" ax:value=""/>
  <ax:ocxPr ax:name="S3" ax:value=""/>
  <ax:ocxPr ax:name="S4" ax:value=""/>
  <ax:ocxPr ax:name="N0" ax:value="0"/>
  <ax:ocxPr ax:name="N1" ax:value="0"/>
  <ax:ocxPr ax:name="N2" ax:value="-1"/>
  <ax:ocxPr ax:name="N3" ax:value="-1"/>
  <ax:ocxPr ax:name="N4" ax:value="-1"/>
  <ax:ocxPr ax:name="Tag" ax:value=""/>
  <ax:ocxPr ax:name="StateData64" ax:value="H4sIAAAAAAAEAOy9B2AcSZYlJi9tynt/SvVK1+B0oQiAYBMk2JBAEOzBiM3mkuwdaUcjKasqgcplVmVdZhZAzO2dvPfee++999577733ujudTif33/8/XGZkAWz2zkrayZ4hgKrIHz9+fB8/In6NX/PX+DV+jf+bHvzE8xv9WvTP6y/Pz4tp/nJ2fjybFctR+pN53RTV8rN740/Hu59+Ot4ZpSfrsl3X+WfLfN3WWTlKX64nZTH9vfLrN9XbfPnZwYPJ9GAnzx7cvz+9f7B7/zf6tQnwCwJ5urwolvk3AvPXBdY7z6+bNp/OxyHS46d5U1wsqZPxm/xd+6R6Zz7AS7/B7z9ZF+Usr3+de+Z1i9r4eLms2qwl5J5IIwtC/8ZQQKcf+3VAsV+X/vmJ14CyGD+ts6tieeFGtz/ewX83j22yc+/8/vmD893d2f2d7F726wL210Eupfd+k9+/lc9et9dl3vy6/Odv9PvP8vOM0ED75PfPSqLGIl/Sr4vs3fN8edHOf7PvFrOLvH2SNfknv/8yW+S/rf/BLG+mdbFC37+9//m8uJgTsHn7RTUL35hUNWHESPyO/c/fzIvp22XeNL+F/915tWzPnv7W3Y9OqrKqf6vup6+LH4Q9nhd5OZNRhz1m07cXdbVezhhQBMt+B7US+rfxP1xU6yY/XbZ53f/4eZ5d5gHm/PHT6mr5W/Y+/WoVdHZRtc+q6boJXi+rRj4NxvI2J66oiWte83T8diFR6kXWyhe/k//FJc33jIcjX/7O/pfTrJyuS+/bzowAZoDYVUYEWGT129TjR/4ms3/LLPw23QYTTELzO3U/XlSzgiZv9qZY5L/Or/lr/jq/Bv2f/vl1fo1f59fh/9Pza9Lz6+DTvfcRC0EDIntwq9fcR8dGQvDyb3C7Tr/tywLee3Sr17yPnMjg9d/wtwo1y5jZFCrnN9y/FeRnNHnPnFAA5iDI4b52I31NwxHwn/RGmfNv6OhHb/lv3b3VfIFrn7HA4Z37t3rHfeQm+bfvzOUrQiRbXpT5M0zob4wmv+7/Tob/dmwdyBIM6K9P+mSd//6//6/xGwASnl/v18e/P4Z/f93/jQB/bWmLg+cufoz++XVOivZauvkVt8Y/EMt4B7/uLydoHyCtQ2j/Qb/Hr/cbA+03xavq1/1fqI+olMHa/zqwuL8ug0jeLsloiPw11BVD/7Ff/9fH3CUG8o+z90aY/88E9WtpgzjOv+b/RPCAqe3pd6Sefs3/MfYpnh/7LfDPb4l/fiv881vjn98G//y2v4ZyROefRObvvyRoX4/D+4iDgL/uf0EAhxkfTX7Nd7/m9a97Vcza+a83z8EQGMBvSA8oO/T8uhjg1xP63/h50bR/wO4nv39BODW/kfmrIb/lNzV/XIqvSOht37IPmMzvfZ/NEg/+x35HxZSHiJn4LXqf/lbRT3/r6Ke/TfTT3zb26a/Pf5jw4df55D1GwPbt/wkAAP//+vKSNYIMAAA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2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12" Type="http://schemas.openxmlformats.org/officeDocument/2006/relationships/image" Target="../media/image14.emf"/><Relationship Id="rId17" Type="http://schemas.openxmlformats.org/officeDocument/2006/relationships/image" Target="../media/image17.emf"/><Relationship Id="rId2" Type="http://schemas.openxmlformats.org/officeDocument/2006/relationships/image" Target="../media/image4.emf"/><Relationship Id="rId16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5" Type="http://schemas.openxmlformats.org/officeDocument/2006/relationships/image" Target="../media/image7.emf"/><Relationship Id="rId15" Type="http://schemas.openxmlformats.org/officeDocument/2006/relationships/image" Target="../media/image16.emf"/><Relationship Id="rId10" Type="http://schemas.openxmlformats.org/officeDocument/2006/relationships/image" Target="../media/image12.emf"/><Relationship Id="rId4" Type="http://schemas.openxmlformats.org/officeDocument/2006/relationships/image" Target="../media/image6.emf"/><Relationship Id="rId9" Type="http://schemas.openxmlformats.org/officeDocument/2006/relationships/image" Target="../media/image11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54</xdr:row>
          <xdr:rowOff>133350</xdr:rowOff>
        </xdr:from>
        <xdr:to>
          <xdr:col>5</xdr:col>
          <xdr:colOff>19050</xdr:colOff>
          <xdr:row>54</xdr:row>
          <xdr:rowOff>133350</xdr:rowOff>
        </xdr:to>
        <xdr:sp macro="" textlink="">
          <xdr:nvSpPr>
            <xdr:cNvPr id="1042" name="PdfShape14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133350</xdr:rowOff>
        </xdr:from>
        <xdr:to>
          <xdr:col>11</xdr:col>
          <xdr:colOff>38100</xdr:colOff>
          <xdr:row>54</xdr:row>
          <xdr:rowOff>133350</xdr:rowOff>
        </xdr:to>
        <xdr:sp macro="" textlink="">
          <xdr:nvSpPr>
            <xdr:cNvPr id="1026" name="PdfShape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54</xdr:row>
          <xdr:rowOff>133350</xdr:rowOff>
        </xdr:from>
        <xdr:to>
          <xdr:col>5</xdr:col>
          <xdr:colOff>28575</xdr:colOff>
          <xdr:row>54</xdr:row>
          <xdr:rowOff>133350</xdr:rowOff>
        </xdr:to>
        <xdr:sp macro="" textlink="">
          <xdr:nvSpPr>
            <xdr:cNvPr id="1041" name="PdfShape13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54</xdr:row>
          <xdr:rowOff>133350</xdr:rowOff>
        </xdr:from>
        <xdr:to>
          <xdr:col>11</xdr:col>
          <xdr:colOff>28575</xdr:colOff>
          <xdr:row>54</xdr:row>
          <xdr:rowOff>133350</xdr:rowOff>
        </xdr:to>
        <xdr:sp macro="" textlink="">
          <xdr:nvSpPr>
            <xdr:cNvPr id="1028" name="PdfShape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54</xdr:row>
          <xdr:rowOff>133350</xdr:rowOff>
        </xdr:from>
        <xdr:to>
          <xdr:col>5</xdr:col>
          <xdr:colOff>19050</xdr:colOff>
          <xdr:row>54</xdr:row>
          <xdr:rowOff>133350</xdr:rowOff>
        </xdr:to>
        <xdr:sp macro="" textlink="">
          <xdr:nvSpPr>
            <xdr:cNvPr id="1043" name="PdfShape15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838200</xdr:colOff>
          <xdr:row>54</xdr:row>
          <xdr:rowOff>133350</xdr:rowOff>
        </xdr:from>
        <xdr:to>
          <xdr:col>9</xdr:col>
          <xdr:colOff>28575</xdr:colOff>
          <xdr:row>54</xdr:row>
          <xdr:rowOff>133350</xdr:rowOff>
        </xdr:to>
        <xdr:sp macro="" textlink="">
          <xdr:nvSpPr>
            <xdr:cNvPr id="1031" name="PdfShape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54</xdr:row>
          <xdr:rowOff>133350</xdr:rowOff>
        </xdr:from>
        <xdr:to>
          <xdr:col>13</xdr:col>
          <xdr:colOff>0</xdr:colOff>
          <xdr:row>54</xdr:row>
          <xdr:rowOff>133350</xdr:rowOff>
        </xdr:to>
        <xdr:sp macro="" textlink="">
          <xdr:nvSpPr>
            <xdr:cNvPr id="1038" name="PdfShape10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54</xdr:row>
          <xdr:rowOff>133350</xdr:rowOff>
        </xdr:from>
        <xdr:to>
          <xdr:col>11</xdr:col>
          <xdr:colOff>19050</xdr:colOff>
          <xdr:row>54</xdr:row>
          <xdr:rowOff>133350</xdr:rowOff>
        </xdr:to>
        <xdr:sp macro="" textlink="">
          <xdr:nvSpPr>
            <xdr:cNvPr id="1032" name="PdfShape5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54</xdr:row>
          <xdr:rowOff>133350</xdr:rowOff>
        </xdr:from>
        <xdr:to>
          <xdr:col>11</xdr:col>
          <xdr:colOff>28575</xdr:colOff>
          <xdr:row>54</xdr:row>
          <xdr:rowOff>133350</xdr:rowOff>
        </xdr:to>
        <xdr:sp macro="" textlink="">
          <xdr:nvSpPr>
            <xdr:cNvPr id="1033" name="PdfShape6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54</xdr:row>
          <xdr:rowOff>133350</xdr:rowOff>
        </xdr:from>
        <xdr:to>
          <xdr:col>11</xdr:col>
          <xdr:colOff>28575</xdr:colOff>
          <xdr:row>54</xdr:row>
          <xdr:rowOff>133350</xdr:rowOff>
        </xdr:to>
        <xdr:sp macro="" textlink="">
          <xdr:nvSpPr>
            <xdr:cNvPr id="1034" name="PdfShape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54</xdr:row>
          <xdr:rowOff>133350</xdr:rowOff>
        </xdr:from>
        <xdr:to>
          <xdr:col>7</xdr:col>
          <xdr:colOff>19050</xdr:colOff>
          <xdr:row>54</xdr:row>
          <xdr:rowOff>133350</xdr:rowOff>
        </xdr:to>
        <xdr:sp macro="" textlink="">
          <xdr:nvSpPr>
            <xdr:cNvPr id="1036" name="PdfShape8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676275</xdr:colOff>
          <xdr:row>54</xdr:row>
          <xdr:rowOff>133350</xdr:rowOff>
        </xdr:from>
        <xdr:to>
          <xdr:col>10</xdr:col>
          <xdr:colOff>9525</xdr:colOff>
          <xdr:row>54</xdr:row>
          <xdr:rowOff>133350</xdr:rowOff>
        </xdr:to>
        <xdr:sp macro="" textlink="">
          <xdr:nvSpPr>
            <xdr:cNvPr id="1040" name="PdfShape12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54</xdr:row>
          <xdr:rowOff>133350</xdr:rowOff>
        </xdr:from>
        <xdr:to>
          <xdr:col>12</xdr:col>
          <xdr:colOff>876300</xdr:colOff>
          <xdr:row>54</xdr:row>
          <xdr:rowOff>133350</xdr:rowOff>
        </xdr:to>
        <xdr:sp macro="" textlink="">
          <xdr:nvSpPr>
            <xdr:cNvPr id="1037" name="PdfShape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54</xdr:row>
          <xdr:rowOff>133350</xdr:rowOff>
        </xdr:from>
        <xdr:to>
          <xdr:col>13</xdr:col>
          <xdr:colOff>0</xdr:colOff>
          <xdr:row>54</xdr:row>
          <xdr:rowOff>133350</xdr:rowOff>
        </xdr:to>
        <xdr:sp macro="" textlink="">
          <xdr:nvSpPr>
            <xdr:cNvPr id="1048" name="PdfShape16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54</xdr:row>
          <xdr:rowOff>133350</xdr:rowOff>
        </xdr:from>
        <xdr:to>
          <xdr:col>13</xdr:col>
          <xdr:colOff>0</xdr:colOff>
          <xdr:row>54</xdr:row>
          <xdr:rowOff>133350</xdr:rowOff>
        </xdr:to>
        <xdr:sp macro="" textlink="">
          <xdr:nvSpPr>
            <xdr:cNvPr id="1050" name="PdfShape17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54</xdr:row>
          <xdr:rowOff>133350</xdr:rowOff>
        </xdr:from>
        <xdr:to>
          <xdr:col>12</xdr:col>
          <xdr:colOff>847725</xdr:colOff>
          <xdr:row>54</xdr:row>
          <xdr:rowOff>133350</xdr:rowOff>
        </xdr:to>
        <xdr:sp macro="" textlink="">
          <xdr:nvSpPr>
            <xdr:cNvPr id="1051" name="PdfShape18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54</xdr:row>
          <xdr:rowOff>133350</xdr:rowOff>
        </xdr:from>
        <xdr:to>
          <xdr:col>9</xdr:col>
          <xdr:colOff>9525</xdr:colOff>
          <xdr:row>54</xdr:row>
          <xdr:rowOff>133350</xdr:rowOff>
        </xdr:to>
        <xdr:sp macro="" textlink="">
          <xdr:nvSpPr>
            <xdr:cNvPr id="1052" name="PdfShape11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48766</xdr:colOff>
      <xdr:row>0</xdr:row>
      <xdr:rowOff>0</xdr:rowOff>
    </xdr:from>
    <xdr:to>
      <xdr:col>3</xdr:col>
      <xdr:colOff>141306</xdr:colOff>
      <xdr:row>5</xdr:row>
      <xdr:rowOff>99390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191"/>
        <a:stretch/>
      </xdr:blipFill>
      <xdr:spPr>
        <a:xfrm>
          <a:off x="288962" y="0"/>
          <a:ext cx="1651328" cy="1010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180975</xdr:colOff>
      <xdr:row>3</xdr:row>
      <xdr:rowOff>19050</xdr:rowOff>
    </xdr:to>
    <xdr:pic>
      <xdr:nvPicPr>
        <xdr:cNvPr id="2" name="Picture 2" descr="HTR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90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90850" cy="752475"/>
    <xdr:pic>
      <xdr:nvPicPr>
        <xdr:cNvPr id="2" name="Picture 2" descr="HTR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90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371475</xdr:colOff>
      <xdr:row>2</xdr:row>
      <xdr:rowOff>171450</xdr:rowOff>
    </xdr:to>
    <xdr:pic>
      <xdr:nvPicPr>
        <xdr:cNvPr id="2" name="Picture 3" descr="HTR 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90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9" Type="http://schemas.openxmlformats.org/officeDocument/2006/relationships/image" Target="../media/image17.emf"/><Relationship Id="rId3" Type="http://schemas.openxmlformats.org/officeDocument/2006/relationships/printerSettings" Target="../printerSettings/printerSettings1.bin"/><Relationship Id="rId21" Type="http://schemas.openxmlformats.org/officeDocument/2006/relationships/image" Target="../media/image8.emf"/><Relationship Id="rId34" Type="http://schemas.openxmlformats.org/officeDocument/2006/relationships/control" Target="../activeX/activeX15.xml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33" Type="http://schemas.openxmlformats.org/officeDocument/2006/relationships/image" Target="../media/image14.emf"/><Relationship Id="rId38" Type="http://schemas.openxmlformats.org/officeDocument/2006/relationships/control" Target="../activeX/activeX17.xml"/><Relationship Id="rId2" Type="http://schemas.openxmlformats.org/officeDocument/2006/relationships/hyperlink" Target="mailto:mferro@hartfordrents.com" TargetMode="Externa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29" Type="http://schemas.openxmlformats.org/officeDocument/2006/relationships/image" Target="../media/image12.emf"/><Relationship Id="rId1" Type="http://schemas.openxmlformats.org/officeDocument/2006/relationships/hyperlink" Target="mailto:mferro@xceltechnology.com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4.xml"/><Relationship Id="rId37" Type="http://schemas.openxmlformats.org/officeDocument/2006/relationships/image" Target="../media/image16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control" Target="../activeX/activeX12.xml"/><Relationship Id="rId36" Type="http://schemas.openxmlformats.org/officeDocument/2006/relationships/control" Target="../activeX/activeX16.xml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3.emf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1.emf"/><Relationship Id="rId30" Type="http://schemas.openxmlformats.org/officeDocument/2006/relationships/control" Target="../activeX/activeX13.xml"/><Relationship Id="rId35" Type="http://schemas.openxmlformats.org/officeDocument/2006/relationships/image" Target="../media/image15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Quote"/>
  <dimension ref="A1:M55"/>
  <sheetViews>
    <sheetView tabSelected="1" topLeftCell="A5" zoomScale="140" zoomScaleNormal="140" workbookViewId="0">
      <selection activeCell="I54" sqref="I54"/>
    </sheetView>
  </sheetViews>
  <sheetFormatPr defaultColWidth="9.140625" defaultRowHeight="12.75" x14ac:dyDescent="0.2"/>
  <cols>
    <col min="1" max="1" width="4" style="1" customWidth="1"/>
    <col min="2" max="2" width="10.7109375" style="1" customWidth="1"/>
    <col min="3" max="3" width="12.7109375" style="1" customWidth="1"/>
    <col min="4" max="4" width="5.28515625" style="1" customWidth="1"/>
    <col min="5" max="5" width="8.140625" style="1" customWidth="1"/>
    <col min="6" max="6" width="5.7109375" style="1" customWidth="1"/>
    <col min="7" max="7" width="5.85546875" style="1" customWidth="1"/>
    <col min="8" max="8" width="10.5703125" style="1" customWidth="1"/>
    <col min="9" max="9" width="8.28515625" style="1" customWidth="1"/>
    <col min="10" max="10" width="4" style="1" customWidth="1"/>
    <col min="11" max="11" width="9.85546875" style="1" customWidth="1"/>
    <col min="12" max="12" width="11.28515625" style="1" customWidth="1"/>
    <col min="13" max="13" width="13.28515625" style="1" customWidth="1"/>
    <col min="14" max="16384" width="9.140625" style="1"/>
  </cols>
  <sheetData>
    <row r="1" spans="1:13" ht="18.75" customHeight="1" x14ac:dyDescent="0.25">
      <c r="A1" s="8"/>
      <c r="B1" s="8"/>
      <c r="C1" s="8"/>
      <c r="D1" s="8"/>
      <c r="E1" s="8"/>
      <c r="F1" s="8"/>
      <c r="G1" s="8"/>
      <c r="H1" s="165" t="s">
        <v>71</v>
      </c>
      <c r="I1" s="166"/>
      <c r="J1" s="166"/>
      <c r="K1" s="167" t="s">
        <v>64</v>
      </c>
      <c r="L1" s="168"/>
      <c r="M1" s="168"/>
    </row>
    <row r="2" spans="1:13" ht="12.75" customHeight="1" x14ac:dyDescent="0.2">
      <c r="A2" s="8"/>
      <c r="B2" s="114"/>
      <c r="C2" s="115"/>
      <c r="D2" s="115"/>
      <c r="E2" s="115"/>
      <c r="F2" s="115"/>
      <c r="G2" s="115"/>
      <c r="H2" s="169" t="s">
        <v>65</v>
      </c>
      <c r="I2" s="170"/>
      <c r="J2" s="170"/>
      <c r="K2" s="171" t="s">
        <v>66</v>
      </c>
      <c r="L2" s="172"/>
      <c r="M2" s="172"/>
    </row>
    <row r="3" spans="1:13" ht="14.25" x14ac:dyDescent="0.2">
      <c r="A3" s="8"/>
      <c r="B3" s="115"/>
      <c r="C3" s="115"/>
      <c r="D3" s="115"/>
      <c r="E3" s="115"/>
      <c r="F3" s="115"/>
      <c r="G3" s="115"/>
      <c r="H3" s="169" t="s">
        <v>70</v>
      </c>
      <c r="I3" s="170"/>
      <c r="J3" s="170"/>
      <c r="K3" s="171" t="s">
        <v>69</v>
      </c>
      <c r="L3" s="173"/>
      <c r="M3" s="118"/>
    </row>
    <row r="4" spans="1:13" ht="11.25" customHeight="1" x14ac:dyDescent="0.2">
      <c r="A4" s="8"/>
      <c r="B4" s="115"/>
      <c r="C4" s="115"/>
      <c r="D4" s="115"/>
      <c r="E4" s="115"/>
      <c r="F4" s="115"/>
      <c r="G4" s="115"/>
      <c r="H4" s="169" t="s">
        <v>68</v>
      </c>
      <c r="I4" s="170"/>
      <c r="J4" s="170"/>
      <c r="K4" s="177" t="s">
        <v>67</v>
      </c>
      <c r="L4" s="170"/>
      <c r="M4" s="170"/>
    </row>
    <row r="5" spans="1:13" ht="14.25" customHeight="1" x14ac:dyDescent="0.2">
      <c r="A5" s="8"/>
      <c r="B5" s="113" t="s">
        <v>11</v>
      </c>
      <c r="C5" s="116"/>
      <c r="D5" s="116"/>
      <c r="E5" s="116"/>
      <c r="F5" s="116"/>
      <c r="G5" s="116"/>
      <c r="H5" s="116"/>
      <c r="I5" s="116"/>
      <c r="J5"/>
      <c r="K5" s="116"/>
      <c r="L5" s="3"/>
      <c r="M5" s="3"/>
    </row>
    <row r="6" spans="1:13" ht="14.25" customHeight="1" x14ac:dyDescent="0.2">
      <c r="A6" s="117"/>
      <c r="B6" s="113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1:13" ht="18" x14ac:dyDescent="0.25">
      <c r="A7" s="8"/>
      <c r="B7" s="178" t="s">
        <v>72</v>
      </c>
      <c r="C7" s="179"/>
      <c r="D7" s="179"/>
      <c r="E7" s="179"/>
      <c r="F7" s="179"/>
      <c r="G7" s="179"/>
      <c r="H7" s="179"/>
      <c r="I7" s="179"/>
      <c r="J7" s="179"/>
      <c r="K7" s="179"/>
      <c r="L7" s="180"/>
      <c r="M7" s="180"/>
    </row>
    <row r="8" spans="1:13" ht="8.25" customHeight="1" x14ac:dyDescent="0.25">
      <c r="A8" s="11"/>
      <c r="B8" s="11"/>
      <c r="C8" s="12"/>
      <c r="D8" s="14"/>
      <c r="E8" s="14"/>
      <c r="F8" s="10"/>
      <c r="G8" s="10"/>
      <c r="H8" s="10"/>
      <c r="I8" s="11"/>
      <c r="J8" s="11"/>
      <c r="K8" s="11"/>
      <c r="L8" s="15"/>
      <c r="M8" s="13"/>
    </row>
    <row r="9" spans="1:13" x14ac:dyDescent="0.2">
      <c r="A9" s="8"/>
      <c r="B9" s="186" t="s">
        <v>73</v>
      </c>
      <c r="C9" s="187"/>
      <c r="D9" s="187"/>
      <c r="E9" s="187"/>
      <c r="F9" s="187"/>
      <c r="G9" s="187"/>
      <c r="H9" s="181" t="s">
        <v>12</v>
      </c>
      <c r="I9" s="182"/>
      <c r="J9" s="182"/>
      <c r="K9" s="182"/>
      <c r="L9" s="182"/>
      <c r="M9" s="183"/>
    </row>
    <row r="10" spans="1:13" ht="11.45" customHeight="1" x14ac:dyDescent="0.2">
      <c r="A10" s="8"/>
      <c r="B10" s="184" t="s">
        <v>74</v>
      </c>
      <c r="C10" s="185"/>
      <c r="D10" s="185"/>
      <c r="E10" s="185"/>
      <c r="F10" s="185"/>
      <c r="G10" s="185"/>
      <c r="H10" s="184" t="s">
        <v>81</v>
      </c>
      <c r="I10" s="197"/>
      <c r="J10" s="197"/>
      <c r="K10" s="197"/>
      <c r="L10" s="197"/>
      <c r="M10" s="198"/>
    </row>
    <row r="11" spans="1:13" ht="13.15" customHeight="1" x14ac:dyDescent="0.2">
      <c r="A11" s="8"/>
      <c r="B11" s="134" t="s">
        <v>11</v>
      </c>
      <c r="C11" s="148"/>
      <c r="D11" s="148"/>
      <c r="E11" s="148"/>
      <c r="F11" s="148"/>
      <c r="G11" s="148"/>
      <c r="H11" s="162"/>
      <c r="I11" s="163"/>
      <c r="J11" s="163"/>
      <c r="K11" s="163"/>
      <c r="L11" s="163"/>
      <c r="M11" s="164"/>
    </row>
    <row r="12" spans="1:13" ht="11.45" customHeight="1" x14ac:dyDescent="0.2">
      <c r="A12" s="8"/>
      <c r="B12" s="146" t="s">
        <v>76</v>
      </c>
      <c r="C12" s="131"/>
      <c r="D12" s="131"/>
      <c r="E12" s="131"/>
      <c r="F12" s="131"/>
      <c r="G12" s="131"/>
      <c r="H12" s="188" t="s">
        <v>10</v>
      </c>
      <c r="I12" s="199"/>
      <c r="J12" s="199"/>
      <c r="K12" s="199"/>
      <c r="L12" s="199"/>
      <c r="M12" s="200"/>
    </row>
    <row r="13" spans="1:13" ht="13.15" customHeight="1" x14ac:dyDescent="0.2">
      <c r="A13" s="8"/>
      <c r="B13" s="161" t="s">
        <v>11</v>
      </c>
      <c r="C13" s="151"/>
      <c r="D13" s="151"/>
      <c r="E13" s="151"/>
      <c r="F13" s="151"/>
      <c r="G13" s="151"/>
      <c r="H13" s="162" t="s">
        <v>11</v>
      </c>
      <c r="I13" s="163"/>
      <c r="J13" s="163"/>
      <c r="K13" s="163"/>
      <c r="L13" s="163"/>
      <c r="M13" s="164"/>
    </row>
    <row r="14" spans="1:13" ht="11.45" customHeight="1" x14ac:dyDescent="0.2">
      <c r="A14" s="8"/>
      <c r="B14" s="146" t="s">
        <v>77</v>
      </c>
      <c r="C14" s="131"/>
      <c r="D14" s="131"/>
      <c r="E14" s="131"/>
      <c r="F14" s="131"/>
      <c r="G14" s="131"/>
      <c r="H14" s="188" t="s">
        <v>14</v>
      </c>
      <c r="I14" s="199"/>
      <c r="J14" s="199"/>
      <c r="K14" s="199"/>
      <c r="L14" s="199"/>
      <c r="M14" s="200"/>
    </row>
    <row r="15" spans="1:13" ht="13.15" customHeight="1" x14ac:dyDescent="0.2">
      <c r="A15" s="8"/>
      <c r="B15" s="161" t="s">
        <v>11</v>
      </c>
      <c r="C15" s="151"/>
      <c r="D15" s="151"/>
      <c r="E15" s="151"/>
      <c r="F15" s="151"/>
      <c r="G15" s="151"/>
      <c r="H15" s="174"/>
      <c r="I15" s="175"/>
      <c r="J15" s="175"/>
      <c r="K15" s="175"/>
      <c r="L15" s="175"/>
      <c r="M15" s="176"/>
    </row>
    <row r="16" spans="1:13" ht="11.45" customHeight="1" x14ac:dyDescent="0.2">
      <c r="A16" s="2"/>
      <c r="B16" s="125" t="s">
        <v>78</v>
      </c>
      <c r="C16" s="126"/>
      <c r="D16" s="127" t="s">
        <v>11</v>
      </c>
      <c r="E16" s="131" t="s">
        <v>109</v>
      </c>
      <c r="F16" s="132"/>
      <c r="G16" s="133"/>
      <c r="H16" s="9" t="s">
        <v>1</v>
      </c>
      <c r="I16" s="3"/>
      <c r="J16" s="2"/>
      <c r="K16" s="6" t="s">
        <v>2</v>
      </c>
      <c r="L16" s="190" t="s">
        <v>6</v>
      </c>
      <c r="M16" s="201"/>
    </row>
    <row r="17" spans="1:13" ht="13.15" customHeight="1" x14ac:dyDescent="0.2">
      <c r="A17" s="8"/>
      <c r="B17" s="134" t="s">
        <v>11</v>
      </c>
      <c r="C17" s="135"/>
      <c r="D17" s="136"/>
      <c r="E17" s="137"/>
      <c r="F17" s="138"/>
      <c r="G17" s="139"/>
      <c r="H17" s="162" t="s">
        <v>11</v>
      </c>
      <c r="I17" s="163"/>
      <c r="J17" s="163"/>
      <c r="K17" s="112" t="s">
        <v>11</v>
      </c>
      <c r="L17" s="195" t="s">
        <v>11</v>
      </c>
      <c r="M17" s="196"/>
    </row>
    <row r="18" spans="1:13" ht="11.45" customHeight="1" x14ac:dyDescent="0.2">
      <c r="A18" s="8"/>
      <c r="B18" s="146" t="s">
        <v>79</v>
      </c>
      <c r="C18" s="145"/>
      <c r="D18" s="131" t="s">
        <v>3</v>
      </c>
      <c r="E18" s="145"/>
      <c r="F18" s="131" t="s">
        <v>18</v>
      </c>
      <c r="G18" s="145"/>
      <c r="H18" s="188" t="s">
        <v>75</v>
      </c>
      <c r="I18" s="189"/>
      <c r="J18" s="189"/>
      <c r="K18" s="189"/>
      <c r="L18" s="190" t="s">
        <v>82</v>
      </c>
      <c r="M18" s="191"/>
    </row>
    <row r="19" spans="1:13" ht="13.15" customHeight="1" x14ac:dyDescent="0.2">
      <c r="A19" s="8"/>
      <c r="B19" s="134" t="s">
        <v>11</v>
      </c>
      <c r="C19" s="148"/>
      <c r="D19" s="152" t="s">
        <v>11</v>
      </c>
      <c r="E19" s="153"/>
      <c r="F19" s="151" t="s">
        <v>11</v>
      </c>
      <c r="G19" s="151"/>
      <c r="H19" s="143" t="s">
        <v>11</v>
      </c>
      <c r="I19" s="193"/>
      <c r="J19" s="193"/>
      <c r="K19" s="193"/>
      <c r="L19" s="143" t="s">
        <v>11</v>
      </c>
      <c r="M19" s="144"/>
    </row>
    <row r="20" spans="1:13" ht="11.45" customHeight="1" x14ac:dyDescent="0.2">
      <c r="A20" s="8"/>
      <c r="B20" s="146" t="s">
        <v>80</v>
      </c>
      <c r="C20" s="145"/>
      <c r="D20" s="131" t="s">
        <v>11</v>
      </c>
      <c r="E20" s="145"/>
      <c r="F20" s="131" t="s">
        <v>11</v>
      </c>
      <c r="G20" s="145"/>
      <c r="H20" s="188" t="s">
        <v>83</v>
      </c>
      <c r="I20" s="189"/>
      <c r="J20" s="189"/>
      <c r="K20" s="189"/>
      <c r="L20" s="189"/>
      <c r="M20" s="192"/>
    </row>
    <row r="21" spans="1:13" ht="13.15" customHeight="1" x14ac:dyDescent="0.2">
      <c r="A21" s="8"/>
      <c r="B21" s="147"/>
      <c r="C21" s="148"/>
      <c r="D21" s="149"/>
      <c r="E21" s="149"/>
      <c r="F21" s="149"/>
      <c r="G21" s="150"/>
      <c r="H21" s="143"/>
      <c r="I21" s="193"/>
      <c r="J21" s="193"/>
      <c r="K21" s="193"/>
      <c r="L21" s="135"/>
      <c r="M21" s="136"/>
    </row>
    <row r="22" spans="1:13" x14ac:dyDescent="0.2">
      <c r="A22" s="8"/>
      <c r="B22" s="7" t="s">
        <v>4</v>
      </c>
      <c r="C22" s="194" t="s">
        <v>5</v>
      </c>
      <c r="D22" s="194"/>
      <c r="E22" s="194"/>
      <c r="F22" s="194"/>
      <c r="G22" s="194"/>
      <c r="H22" s="194"/>
      <c r="I22" s="194"/>
      <c r="J22" s="194"/>
      <c r="K22" s="194"/>
      <c r="L22" s="128" t="s">
        <v>115</v>
      </c>
      <c r="M22" s="7" t="s">
        <v>13</v>
      </c>
    </row>
    <row r="23" spans="1:13" ht="17.25" customHeight="1" x14ac:dyDescent="0.2">
      <c r="A23" s="8"/>
      <c r="B23" s="16"/>
      <c r="C23" s="154" t="s">
        <v>84</v>
      </c>
      <c r="D23" s="155"/>
      <c r="E23" s="155"/>
      <c r="F23" s="155"/>
      <c r="G23" s="155"/>
      <c r="H23" s="155"/>
      <c r="I23" s="155"/>
      <c r="J23" s="155"/>
      <c r="K23" s="156"/>
      <c r="L23" s="124">
        <v>135.96</v>
      </c>
      <c r="M23" s="5" t="str">
        <f>IF(B23&gt;0,L23*B23,"")</f>
        <v/>
      </c>
    </row>
    <row r="24" spans="1:13" ht="17.25" customHeight="1" x14ac:dyDescent="0.2">
      <c r="A24" s="8"/>
      <c r="B24" s="16"/>
      <c r="C24" s="154" t="s">
        <v>103</v>
      </c>
      <c r="D24" s="155"/>
      <c r="E24" s="155"/>
      <c r="F24" s="155"/>
      <c r="G24" s="155"/>
      <c r="H24" s="155"/>
      <c r="I24" s="155"/>
      <c r="J24" s="155"/>
      <c r="K24" s="156"/>
      <c r="L24" s="124">
        <v>181.76</v>
      </c>
      <c r="M24" s="5" t="str">
        <f t="shared" ref="M24:M52" si="0">IF(B24&gt;0,L24*B24,"")</f>
        <v/>
      </c>
    </row>
    <row r="25" spans="1:13" ht="17.25" customHeight="1" x14ac:dyDescent="0.2">
      <c r="A25" s="8"/>
      <c r="B25" s="16"/>
      <c r="C25" s="140" t="s">
        <v>108</v>
      </c>
      <c r="D25" s="159"/>
      <c r="E25" s="159"/>
      <c r="F25" s="159"/>
      <c r="G25" s="159"/>
      <c r="H25" s="159"/>
      <c r="I25" s="159"/>
      <c r="J25" s="159"/>
      <c r="K25" s="160"/>
      <c r="L25" s="4">
        <v>1076.33</v>
      </c>
      <c r="M25" s="5" t="str">
        <f t="shared" si="0"/>
        <v/>
      </c>
    </row>
    <row r="26" spans="1:13" ht="17.25" customHeight="1" x14ac:dyDescent="0.2">
      <c r="A26" s="8"/>
      <c r="B26" s="16"/>
      <c r="C26" s="140" t="s">
        <v>99</v>
      </c>
      <c r="D26" s="141"/>
      <c r="E26" s="141"/>
      <c r="F26" s="141"/>
      <c r="G26" s="141"/>
      <c r="H26" s="141"/>
      <c r="I26" s="141"/>
      <c r="J26" s="141"/>
      <c r="K26" s="142"/>
      <c r="L26" s="4">
        <v>660.53</v>
      </c>
      <c r="M26" s="5" t="str">
        <f>IF(B26&gt;0,L26*B26,"")</f>
        <v/>
      </c>
    </row>
    <row r="27" spans="1:13" ht="17.25" customHeight="1" x14ac:dyDescent="0.2">
      <c r="A27" s="8"/>
      <c r="B27" s="16"/>
      <c r="C27" s="140" t="s">
        <v>107</v>
      </c>
      <c r="D27" s="159"/>
      <c r="E27" s="159"/>
      <c r="F27" s="159"/>
      <c r="G27" s="159"/>
      <c r="H27" s="159"/>
      <c r="I27" s="159"/>
      <c r="J27" s="159"/>
      <c r="K27" s="160"/>
      <c r="L27" s="4">
        <v>107.3</v>
      </c>
      <c r="M27" s="5" t="str">
        <f t="shared" si="0"/>
        <v/>
      </c>
    </row>
    <row r="28" spans="1:13" ht="17.25" customHeight="1" x14ac:dyDescent="0.2">
      <c r="A28" s="8"/>
      <c r="B28" s="16"/>
      <c r="C28" s="140" t="s">
        <v>110</v>
      </c>
      <c r="D28" s="141"/>
      <c r="E28" s="141"/>
      <c r="F28" s="141"/>
      <c r="G28" s="141"/>
      <c r="H28" s="141"/>
      <c r="I28" s="141"/>
      <c r="J28" s="141"/>
      <c r="K28" s="142"/>
      <c r="L28" s="4">
        <v>71.25</v>
      </c>
      <c r="M28" s="5" t="str">
        <f>IF(B28&gt;0,L28*B28,"")</f>
        <v/>
      </c>
    </row>
    <row r="29" spans="1:13" ht="17.25" customHeight="1" x14ac:dyDescent="0.2">
      <c r="A29" s="8"/>
      <c r="B29" s="16"/>
      <c r="C29" s="140" t="s">
        <v>85</v>
      </c>
      <c r="D29" s="159"/>
      <c r="E29" s="159"/>
      <c r="F29" s="159"/>
      <c r="G29" s="159"/>
      <c r="H29" s="159"/>
      <c r="I29" s="159"/>
      <c r="J29" s="159"/>
      <c r="K29" s="160"/>
      <c r="L29" s="4">
        <v>201.01</v>
      </c>
      <c r="M29" s="5" t="str">
        <f t="shared" si="0"/>
        <v/>
      </c>
    </row>
    <row r="30" spans="1:13" ht="17.25" customHeight="1" x14ac:dyDescent="0.2">
      <c r="A30" s="8"/>
      <c r="B30" s="16"/>
      <c r="C30" s="140" t="s">
        <v>100</v>
      </c>
      <c r="D30" s="159"/>
      <c r="E30" s="159"/>
      <c r="F30" s="159"/>
      <c r="G30" s="159"/>
      <c r="H30" s="159"/>
      <c r="I30" s="159"/>
      <c r="J30" s="159"/>
      <c r="K30" s="160"/>
      <c r="L30" s="4">
        <v>176.59</v>
      </c>
      <c r="M30" s="5" t="str">
        <f>IF(B30&gt;0,L30*B30,"")</f>
        <v/>
      </c>
    </row>
    <row r="31" spans="1:13" ht="17.25" customHeight="1" x14ac:dyDescent="0.2">
      <c r="A31" s="8"/>
      <c r="B31" s="16"/>
      <c r="C31" s="154" t="s">
        <v>106</v>
      </c>
      <c r="D31" s="204"/>
      <c r="E31" s="204"/>
      <c r="F31" s="204"/>
      <c r="G31" s="204"/>
      <c r="H31" s="204"/>
      <c r="I31" s="204"/>
      <c r="J31" s="204"/>
      <c r="K31" s="205"/>
      <c r="L31" s="4">
        <v>265.99</v>
      </c>
      <c r="M31" s="5" t="str">
        <f t="shared" si="0"/>
        <v/>
      </c>
    </row>
    <row r="32" spans="1:13" ht="17.25" customHeight="1" x14ac:dyDescent="0.2">
      <c r="A32" s="8"/>
      <c r="B32" s="16"/>
      <c r="C32" s="140" t="s">
        <v>114</v>
      </c>
      <c r="D32" s="141"/>
      <c r="E32" s="141"/>
      <c r="F32" s="141"/>
      <c r="G32" s="141"/>
      <c r="H32" s="141"/>
      <c r="I32" s="141"/>
      <c r="J32" s="141"/>
      <c r="K32" s="142"/>
      <c r="L32" s="4">
        <v>969.54</v>
      </c>
      <c r="M32" s="5" t="str">
        <f>IF(B32&gt;0,L32*B32,"")</f>
        <v/>
      </c>
    </row>
    <row r="33" spans="1:13" ht="17.25" customHeight="1" x14ac:dyDescent="0.2">
      <c r="A33" s="8"/>
      <c r="B33" s="16"/>
      <c r="C33" s="154" t="s">
        <v>104</v>
      </c>
      <c r="D33" s="206"/>
      <c r="E33" s="206"/>
      <c r="F33" s="206"/>
      <c r="G33" s="206"/>
      <c r="H33" s="206"/>
      <c r="I33" s="206"/>
      <c r="J33" s="206"/>
      <c r="K33" s="207"/>
      <c r="L33" s="4">
        <v>159.75</v>
      </c>
      <c r="M33" s="5" t="str">
        <f t="shared" si="0"/>
        <v/>
      </c>
    </row>
    <row r="34" spans="1:13" ht="17.25" customHeight="1" x14ac:dyDescent="0.2">
      <c r="A34" s="8"/>
      <c r="B34" s="16"/>
      <c r="C34" s="208" t="s">
        <v>111</v>
      </c>
      <c r="D34" s="209"/>
      <c r="E34" s="209"/>
      <c r="F34" s="209"/>
      <c r="G34" s="209"/>
      <c r="H34" s="209"/>
      <c r="I34" s="209"/>
      <c r="J34" s="209"/>
      <c r="K34" s="210"/>
      <c r="L34" s="4">
        <v>71.25</v>
      </c>
      <c r="M34" s="5" t="str">
        <f>IF(B34&gt;0,L34*B34,"")</f>
        <v/>
      </c>
    </row>
    <row r="35" spans="1:13" ht="17.25" customHeight="1" x14ac:dyDescent="0.2">
      <c r="A35" s="8"/>
      <c r="B35" s="16"/>
      <c r="C35" s="154" t="s">
        <v>105</v>
      </c>
      <c r="D35" s="155"/>
      <c r="E35" s="155"/>
      <c r="F35" s="155"/>
      <c r="G35" s="155"/>
      <c r="H35" s="155"/>
      <c r="I35" s="155"/>
      <c r="J35" s="155"/>
      <c r="K35" s="156"/>
      <c r="L35" s="4">
        <v>258.64</v>
      </c>
      <c r="M35" s="5" t="str">
        <f t="shared" si="0"/>
        <v/>
      </c>
    </row>
    <row r="36" spans="1:13" ht="17.25" customHeight="1" x14ac:dyDescent="0.2">
      <c r="A36" s="8"/>
      <c r="B36" s="16"/>
      <c r="C36" s="154" t="s">
        <v>112</v>
      </c>
      <c r="D36" s="157"/>
      <c r="E36" s="157"/>
      <c r="F36" s="157"/>
      <c r="G36" s="157"/>
      <c r="H36" s="157"/>
      <c r="I36" s="157"/>
      <c r="J36" s="157"/>
      <c r="K36" s="158"/>
      <c r="L36" s="4">
        <v>388.01</v>
      </c>
      <c r="M36" s="5" t="str">
        <f t="shared" si="0"/>
        <v/>
      </c>
    </row>
    <row r="37" spans="1:13" ht="17.25" customHeight="1" x14ac:dyDescent="0.2">
      <c r="A37" s="8"/>
      <c r="B37" s="16"/>
      <c r="C37" s="154" t="s">
        <v>86</v>
      </c>
      <c r="D37" s="157"/>
      <c r="E37" s="157"/>
      <c r="F37" s="157"/>
      <c r="G37" s="157"/>
      <c r="H37" s="157"/>
      <c r="I37" s="157"/>
      <c r="J37" s="157"/>
      <c r="K37" s="158"/>
      <c r="L37" s="4">
        <v>44.88</v>
      </c>
      <c r="M37" s="5" t="str">
        <f t="shared" si="0"/>
        <v/>
      </c>
    </row>
    <row r="38" spans="1:13" ht="17.25" customHeight="1" x14ac:dyDescent="0.2">
      <c r="A38" s="8"/>
      <c r="B38" s="16"/>
      <c r="C38" s="140" t="s">
        <v>87</v>
      </c>
      <c r="D38" s="141"/>
      <c r="E38" s="141"/>
      <c r="F38" s="141"/>
      <c r="G38" s="141"/>
      <c r="H38" s="141"/>
      <c r="I38" s="141"/>
      <c r="J38" s="141"/>
      <c r="K38" s="142"/>
      <c r="L38" s="4">
        <v>10.58</v>
      </c>
      <c r="M38" s="5" t="str">
        <f t="shared" si="0"/>
        <v/>
      </c>
    </row>
    <row r="39" spans="1:13" ht="17.25" customHeight="1" x14ac:dyDescent="0.2">
      <c r="A39" s="8"/>
      <c r="B39" s="16"/>
      <c r="C39" s="140" t="s">
        <v>88</v>
      </c>
      <c r="D39" s="141"/>
      <c r="E39" s="141"/>
      <c r="F39" s="141"/>
      <c r="G39" s="141"/>
      <c r="H39" s="141"/>
      <c r="I39" s="141"/>
      <c r="J39" s="141"/>
      <c r="K39" s="142"/>
      <c r="L39" s="4">
        <v>36.270000000000003</v>
      </c>
      <c r="M39" s="5" t="str">
        <f t="shared" si="0"/>
        <v/>
      </c>
    </row>
    <row r="40" spans="1:13" ht="17.25" customHeight="1" x14ac:dyDescent="0.2">
      <c r="A40" s="8"/>
      <c r="B40" s="16"/>
      <c r="C40" s="140" t="s">
        <v>89</v>
      </c>
      <c r="D40" s="159"/>
      <c r="E40" s="159"/>
      <c r="F40" s="159"/>
      <c r="G40" s="159"/>
      <c r="H40" s="159"/>
      <c r="I40" s="159"/>
      <c r="J40" s="159"/>
      <c r="K40" s="160"/>
      <c r="L40" s="4">
        <v>315.11</v>
      </c>
      <c r="M40" s="5" t="str">
        <f t="shared" si="0"/>
        <v/>
      </c>
    </row>
    <row r="41" spans="1:13" ht="17.25" customHeight="1" x14ac:dyDescent="0.2">
      <c r="A41" s="8"/>
      <c r="B41" s="16"/>
      <c r="C41" s="140" t="s">
        <v>90</v>
      </c>
      <c r="D41" s="141"/>
      <c r="E41" s="141"/>
      <c r="F41" s="141"/>
      <c r="G41" s="141"/>
      <c r="H41" s="141"/>
      <c r="I41" s="141"/>
      <c r="J41" s="141"/>
      <c r="K41" s="142"/>
      <c r="L41" s="4">
        <v>18.89</v>
      </c>
      <c r="M41" s="5" t="str">
        <f t="shared" si="0"/>
        <v/>
      </c>
    </row>
    <row r="42" spans="1:13" ht="17.25" customHeight="1" x14ac:dyDescent="0.2">
      <c r="A42" s="8"/>
      <c r="B42" s="16"/>
      <c r="C42" s="208" t="s">
        <v>91</v>
      </c>
      <c r="D42" s="209"/>
      <c r="E42" s="209"/>
      <c r="F42" s="209"/>
      <c r="G42" s="209"/>
      <c r="H42" s="209"/>
      <c r="I42" s="209"/>
      <c r="J42" s="209"/>
      <c r="K42" s="210"/>
      <c r="L42" s="4">
        <v>42.32</v>
      </c>
      <c r="M42" s="5" t="str">
        <f t="shared" si="0"/>
        <v/>
      </c>
    </row>
    <row r="43" spans="1:13" ht="17.25" customHeight="1" x14ac:dyDescent="0.2">
      <c r="A43" s="8"/>
      <c r="B43" s="16"/>
      <c r="C43" s="154" t="s">
        <v>92</v>
      </c>
      <c r="D43" s="155"/>
      <c r="E43" s="155"/>
      <c r="F43" s="155"/>
      <c r="G43" s="155"/>
      <c r="H43" s="155"/>
      <c r="I43" s="155"/>
      <c r="J43" s="155"/>
      <c r="K43" s="156"/>
      <c r="L43" s="124">
        <v>61.21</v>
      </c>
      <c r="M43" s="5" t="str">
        <f>IF(B43&gt;0,L43*B43,"")</f>
        <v/>
      </c>
    </row>
    <row r="44" spans="1:13" ht="17.25" customHeight="1" x14ac:dyDescent="0.2">
      <c r="A44" s="8"/>
      <c r="B44" s="16"/>
      <c r="C44" s="154" t="s">
        <v>93</v>
      </c>
      <c r="D44" s="155"/>
      <c r="E44" s="155"/>
      <c r="F44" s="155"/>
      <c r="G44" s="155"/>
      <c r="H44" s="155"/>
      <c r="I44" s="155"/>
      <c r="J44" s="155"/>
      <c r="K44" s="156"/>
      <c r="L44" s="124">
        <v>152.02000000000001</v>
      </c>
      <c r="M44" s="5" t="str">
        <f t="shared" ref="M44:M49" si="1">IF(B44&gt;0,L44*B44,"")</f>
        <v/>
      </c>
    </row>
    <row r="45" spans="1:13" ht="17.25" customHeight="1" x14ac:dyDescent="0.2">
      <c r="A45" s="8"/>
      <c r="B45" s="16"/>
      <c r="C45" s="140" t="s">
        <v>94</v>
      </c>
      <c r="D45" s="159"/>
      <c r="E45" s="159"/>
      <c r="F45" s="159"/>
      <c r="G45" s="159"/>
      <c r="H45" s="159"/>
      <c r="I45" s="159"/>
      <c r="J45" s="159"/>
      <c r="K45" s="160"/>
      <c r="L45" s="4">
        <v>16.54</v>
      </c>
      <c r="M45" s="5" t="str">
        <f t="shared" si="1"/>
        <v/>
      </c>
    </row>
    <row r="46" spans="1:13" ht="17.25" customHeight="1" x14ac:dyDescent="0.2">
      <c r="A46" s="8"/>
      <c r="B46" s="16"/>
      <c r="C46" s="140" t="s">
        <v>96</v>
      </c>
      <c r="D46" s="159"/>
      <c r="E46" s="159"/>
      <c r="F46" s="159"/>
      <c r="G46" s="159"/>
      <c r="H46" s="159"/>
      <c r="I46" s="159"/>
      <c r="J46" s="159"/>
      <c r="K46" s="160"/>
      <c r="L46" s="4">
        <v>7.82</v>
      </c>
      <c r="M46" s="5" t="str">
        <f t="shared" si="1"/>
        <v/>
      </c>
    </row>
    <row r="47" spans="1:13" ht="17.25" customHeight="1" x14ac:dyDescent="0.2">
      <c r="A47" s="8"/>
      <c r="B47" s="16"/>
      <c r="C47" s="140" t="s">
        <v>95</v>
      </c>
      <c r="D47" s="159"/>
      <c r="E47" s="159"/>
      <c r="F47" s="159"/>
      <c r="G47" s="159"/>
      <c r="H47" s="159"/>
      <c r="I47" s="159"/>
      <c r="J47" s="159"/>
      <c r="K47" s="160"/>
      <c r="L47" s="4">
        <v>5</v>
      </c>
      <c r="M47" s="5" t="str">
        <f t="shared" si="1"/>
        <v/>
      </c>
    </row>
    <row r="48" spans="1:13" ht="17.25" customHeight="1" x14ac:dyDescent="0.2">
      <c r="A48" s="8"/>
      <c r="B48" s="16"/>
      <c r="C48" s="154" t="s">
        <v>113</v>
      </c>
      <c r="D48" s="204"/>
      <c r="E48" s="204"/>
      <c r="F48" s="204"/>
      <c r="G48" s="204"/>
      <c r="H48" s="204"/>
      <c r="I48" s="204"/>
      <c r="J48" s="204"/>
      <c r="K48" s="205"/>
      <c r="L48" s="4">
        <v>225.5</v>
      </c>
      <c r="M48" s="5" t="str">
        <f t="shared" si="1"/>
        <v/>
      </c>
    </row>
    <row r="49" spans="1:13" ht="17.25" customHeight="1" x14ac:dyDescent="0.2">
      <c r="A49" s="8"/>
      <c r="B49" s="16"/>
      <c r="C49" s="154" t="s">
        <v>97</v>
      </c>
      <c r="D49" s="206"/>
      <c r="E49" s="206"/>
      <c r="F49" s="206"/>
      <c r="G49" s="206"/>
      <c r="H49" s="206"/>
      <c r="I49" s="206"/>
      <c r="J49" s="206"/>
      <c r="K49" s="207"/>
      <c r="L49" s="4">
        <v>5</v>
      </c>
      <c r="M49" s="5" t="str">
        <f t="shared" si="1"/>
        <v/>
      </c>
    </row>
    <row r="50" spans="1:13" ht="17.25" customHeight="1" x14ac:dyDescent="0.2">
      <c r="A50" s="8"/>
      <c r="B50" s="16">
        <f>SUM(B23:B24)</f>
        <v>0</v>
      </c>
      <c r="C50" s="154" t="s">
        <v>98</v>
      </c>
      <c r="D50" s="155"/>
      <c r="E50" s="155"/>
      <c r="F50" s="155"/>
      <c r="G50" s="155"/>
      <c r="H50" s="155"/>
      <c r="I50" s="155"/>
      <c r="J50" s="155"/>
      <c r="K50" s="156"/>
      <c r="L50" s="4">
        <v>1.35</v>
      </c>
      <c r="M50" s="5" t="str">
        <f t="shared" si="0"/>
        <v/>
      </c>
    </row>
    <row r="51" spans="1:13" ht="17.25" customHeight="1" x14ac:dyDescent="0.2">
      <c r="A51" s="8"/>
      <c r="B51" s="16">
        <f>SUM(B23:B44,B48)</f>
        <v>0</v>
      </c>
      <c r="C51" s="154" t="s">
        <v>102</v>
      </c>
      <c r="D51" s="157"/>
      <c r="E51" s="157"/>
      <c r="F51" s="157"/>
      <c r="G51" s="157"/>
      <c r="H51" s="157"/>
      <c r="I51" s="157"/>
      <c r="J51" s="157"/>
      <c r="K51" s="158"/>
      <c r="L51" s="4">
        <v>3</v>
      </c>
      <c r="M51" s="5" t="str">
        <f t="shared" si="0"/>
        <v/>
      </c>
    </row>
    <row r="52" spans="1:13" ht="12.75" customHeight="1" x14ac:dyDescent="0.2">
      <c r="A52" s="8"/>
      <c r="B52" s="16"/>
      <c r="C52" s="140"/>
      <c r="D52" s="141"/>
      <c r="E52" s="141"/>
      <c r="F52" s="141"/>
      <c r="G52" s="141"/>
      <c r="H52" s="141"/>
      <c r="I52" s="141"/>
      <c r="J52" s="141"/>
      <c r="K52" s="142"/>
      <c r="L52" s="4"/>
      <c r="M52" s="5" t="str">
        <f t="shared" si="0"/>
        <v/>
      </c>
    </row>
    <row r="53" spans="1:13" ht="6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123" t="s">
        <v>11</v>
      </c>
      <c r="M53" s="129"/>
    </row>
    <row r="54" spans="1:13" x14ac:dyDescent="0.2">
      <c r="A54" s="130" t="s">
        <v>11</v>
      </c>
      <c r="B54" s="202" t="s">
        <v>116</v>
      </c>
      <c r="C54" s="203"/>
      <c r="D54" s="203"/>
      <c r="E54" s="203"/>
      <c r="F54" s="203"/>
      <c r="G54" s="203"/>
      <c r="H54" s="203"/>
      <c r="I54" s="8"/>
      <c r="J54" s="119" t="s">
        <v>11</v>
      </c>
      <c r="K54" s="122" t="s">
        <v>11</v>
      </c>
      <c r="L54" s="121" t="s">
        <v>101</v>
      </c>
      <c r="M54" s="17" t="str">
        <f>IF(SUM(M23:M53)&gt;0,SUM(M23:M53),"")</f>
        <v/>
      </c>
    </row>
    <row r="55" spans="1:13" x14ac:dyDescent="0.2">
      <c r="A55" s="8"/>
      <c r="B55" s="120"/>
      <c r="C55" s="120"/>
      <c r="D55" s="120"/>
      <c r="E55" s="120"/>
      <c r="F55" s="120"/>
      <c r="G55" s="120"/>
      <c r="H55" s="120"/>
      <c r="I55" s="8"/>
      <c r="J55" s="8"/>
      <c r="K55" s="8"/>
      <c r="L55" s="8"/>
      <c r="M55" s="8"/>
    </row>
  </sheetData>
  <sheetProtection selectLockedCells="1"/>
  <mergeCells count="77">
    <mergeCell ref="C30:K30"/>
    <mergeCell ref="C32:K32"/>
    <mergeCell ref="C34:K34"/>
    <mergeCell ref="C31:K31"/>
    <mergeCell ref="C33:K33"/>
    <mergeCell ref="C36:K36"/>
    <mergeCell ref="B54:H54"/>
    <mergeCell ref="C43:K43"/>
    <mergeCell ref="C44:K44"/>
    <mergeCell ref="C45:K45"/>
    <mergeCell ref="C46:K46"/>
    <mergeCell ref="C47:K47"/>
    <mergeCell ref="C48:K48"/>
    <mergeCell ref="C49:K49"/>
    <mergeCell ref="C50:K50"/>
    <mergeCell ref="C51:K51"/>
    <mergeCell ref="C38:K38"/>
    <mergeCell ref="C39:K39"/>
    <mergeCell ref="C40:K40"/>
    <mergeCell ref="C42:K42"/>
    <mergeCell ref="C41:K41"/>
    <mergeCell ref="C22:K22"/>
    <mergeCell ref="L17:M17"/>
    <mergeCell ref="H17:J17"/>
    <mergeCell ref="H10:M10"/>
    <mergeCell ref="H11:M11"/>
    <mergeCell ref="H12:M12"/>
    <mergeCell ref="H14:M14"/>
    <mergeCell ref="L16:M16"/>
    <mergeCell ref="B11:G11"/>
    <mergeCell ref="B12:G12"/>
    <mergeCell ref="B13:G13"/>
    <mergeCell ref="H13:M13"/>
    <mergeCell ref="H1:J1"/>
    <mergeCell ref="K1:M1"/>
    <mergeCell ref="H2:J2"/>
    <mergeCell ref="K2:M2"/>
    <mergeCell ref="H3:J3"/>
    <mergeCell ref="K3:L3"/>
    <mergeCell ref="H4:J4"/>
    <mergeCell ref="K4:M4"/>
    <mergeCell ref="B7:M7"/>
    <mergeCell ref="H9:M9"/>
    <mergeCell ref="B10:G10"/>
    <mergeCell ref="B9:G9"/>
    <mergeCell ref="C37:K37"/>
    <mergeCell ref="C27:K27"/>
    <mergeCell ref="C25:K25"/>
    <mergeCell ref="B15:G15"/>
    <mergeCell ref="B14:G14"/>
    <mergeCell ref="H15:M15"/>
    <mergeCell ref="C29:K29"/>
    <mergeCell ref="H18:K18"/>
    <mergeCell ref="L18:M18"/>
    <mergeCell ref="H20:M20"/>
    <mergeCell ref="H21:M21"/>
    <mergeCell ref="H19:K19"/>
    <mergeCell ref="C23:K23"/>
    <mergeCell ref="C24:K24"/>
    <mergeCell ref="C26:K26"/>
    <mergeCell ref="C28:K28"/>
    <mergeCell ref="E16:G16"/>
    <mergeCell ref="B17:D17"/>
    <mergeCell ref="E17:G17"/>
    <mergeCell ref="C52:K52"/>
    <mergeCell ref="L19:M19"/>
    <mergeCell ref="D18:E18"/>
    <mergeCell ref="F18:G18"/>
    <mergeCell ref="B20:C20"/>
    <mergeCell ref="D20:E20"/>
    <mergeCell ref="F20:G20"/>
    <mergeCell ref="B21:G21"/>
    <mergeCell ref="B18:C18"/>
    <mergeCell ref="F19:G19"/>
    <mergeCell ref="D19:E19"/>
    <mergeCell ref="B19:C19"/>
    <mergeCell ref="C35:K35"/>
  </mergeCells>
  <phoneticPr fontId="0" type="noConversion"/>
  <conditionalFormatting sqref="L23:M23 L35:M35 L38:M40 M23:M25 M27 L26:M26 M29 L30:M30 L28:M28 M51:M52 M31:M35 M37:M42">
    <cfRule type="expression" dxfId="20" priority="35" stopIfTrue="1">
      <formula>ISERROR(L23)</formula>
    </cfRule>
  </conditionalFormatting>
  <conditionalFormatting sqref="L42:M42">
    <cfRule type="expression" dxfId="19" priority="27" stopIfTrue="1">
      <formula>ISERROR(L42)</formula>
    </cfRule>
  </conditionalFormatting>
  <conditionalFormatting sqref="L25:M25">
    <cfRule type="expression" dxfId="18" priority="26" stopIfTrue="1">
      <formula>ISERROR(L25)</formula>
    </cfRule>
  </conditionalFormatting>
  <conditionalFormatting sqref="L29:M29 L31:M31 L33:M33">
    <cfRule type="expression" dxfId="17" priority="25" stopIfTrue="1">
      <formula>ISERROR(L29)</formula>
    </cfRule>
  </conditionalFormatting>
  <conditionalFormatting sqref="L27:M27">
    <cfRule type="expression" dxfId="16" priority="21" stopIfTrue="1">
      <formula>ISERROR(L27)</formula>
    </cfRule>
  </conditionalFormatting>
  <conditionalFormatting sqref="M24">
    <cfRule type="expression" dxfId="15" priority="20" stopIfTrue="1">
      <formula>ISERROR(M24)</formula>
    </cfRule>
  </conditionalFormatting>
  <conditionalFormatting sqref="L24">
    <cfRule type="expression" dxfId="14" priority="19" stopIfTrue="1">
      <formula>ISERROR(L24)</formula>
    </cfRule>
  </conditionalFormatting>
  <conditionalFormatting sqref="L37:M37">
    <cfRule type="expression" dxfId="13" priority="18" stopIfTrue="1">
      <formula>ISERROR(L37)</formula>
    </cfRule>
  </conditionalFormatting>
  <conditionalFormatting sqref="L41:M41">
    <cfRule type="expression" dxfId="12" priority="17" stopIfTrue="1">
      <formula>ISERROR(L41)</formula>
    </cfRule>
  </conditionalFormatting>
  <conditionalFormatting sqref="L52:M52">
    <cfRule type="expression" dxfId="11" priority="16" stopIfTrue="1">
      <formula>ISERROR(L52)</formula>
    </cfRule>
  </conditionalFormatting>
  <conditionalFormatting sqref="L43:M43 L50:M50 M44:M49">
    <cfRule type="expression" dxfId="10" priority="11" stopIfTrue="1">
      <formula>ISERROR(L43)</formula>
    </cfRule>
  </conditionalFormatting>
  <conditionalFormatting sqref="L34:M34">
    <cfRule type="expression" dxfId="9" priority="10" stopIfTrue="1">
      <formula>ISERROR(L34)</formula>
    </cfRule>
  </conditionalFormatting>
  <conditionalFormatting sqref="L45:M45">
    <cfRule type="expression" dxfId="8" priority="9" stopIfTrue="1">
      <formula>ISERROR(L45)</formula>
    </cfRule>
  </conditionalFormatting>
  <conditionalFormatting sqref="L47:M49">
    <cfRule type="expression" dxfId="7" priority="8" stopIfTrue="1">
      <formula>ISERROR(L47)</formula>
    </cfRule>
  </conditionalFormatting>
  <conditionalFormatting sqref="L46:M46">
    <cfRule type="expression" dxfId="6" priority="7" stopIfTrue="1">
      <formula>ISERROR(L46)</formula>
    </cfRule>
  </conditionalFormatting>
  <conditionalFormatting sqref="M44">
    <cfRule type="expression" dxfId="5" priority="6" stopIfTrue="1">
      <formula>ISERROR(M44)</formula>
    </cfRule>
  </conditionalFormatting>
  <conditionalFormatting sqref="L44">
    <cfRule type="expression" dxfId="4" priority="5" stopIfTrue="1">
      <formula>ISERROR(L44)</formula>
    </cfRule>
  </conditionalFormatting>
  <conditionalFormatting sqref="L51:M51">
    <cfRule type="expression" dxfId="3" priority="4" stopIfTrue="1">
      <formula>ISERROR(L51)</formula>
    </cfRule>
  </conditionalFormatting>
  <conditionalFormatting sqref="L32:M32">
    <cfRule type="expression" dxfId="2" priority="3" stopIfTrue="1">
      <formula>ISERROR(L32)</formula>
    </cfRule>
  </conditionalFormatting>
  <conditionalFormatting sqref="M36">
    <cfRule type="expression" dxfId="1" priority="2" stopIfTrue="1">
      <formula>ISERROR(M36)</formula>
    </cfRule>
  </conditionalFormatting>
  <conditionalFormatting sqref="L36:M36">
    <cfRule type="expression" dxfId="0" priority="1" stopIfTrue="1">
      <formula>ISERROR(L36)</formula>
    </cfRule>
  </conditionalFormatting>
  <dataValidations xWindow="321" yWindow="216" count="4">
    <dataValidation allowBlank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B2:H4"/>
    <dataValidation type="decimal" allowBlank="1" showErrorMessage="1" errorTitle="Unit Price" error="You must enter a number into this cell." promptTitle="Unit Price" sqref="L23:L52">
      <formula1>0</formula1>
      <formula2>1000000000</formula2>
    </dataValidation>
    <dataValidation type="whole" errorStyle="warning" allowBlank="1" showErrorMessage="1" errorTitle="Quantity" error="You must enter a number in this cell." promptTitle="Quantity" sqref="B23:B24 B43:B44">
      <formula1>0</formula1>
      <formula2>1000000000</formula2>
    </dataValidation>
    <dataValidation type="whole" errorStyle="warning" errorTitle="Quantity" error="You must enter a number in this cell." promptTitle="Quantity" sqref="B45:B52 B25:B42">
      <formula1>0</formula1>
      <formula2>1000000000</formula2>
    </dataValidation>
  </dataValidations>
  <hyperlinks>
    <hyperlink ref="B5" r:id="rId1" display="mferro@xceltechnology.com "/>
    <hyperlink ref="K4" r:id="rId2"/>
  </hyperlinks>
  <pageMargins left="0" right="0" top="0.25" bottom="0.25" header="0.05" footer="0.05"/>
  <pageSetup scale="93" orientation="portrait" r:id="rId3"/>
  <headerFooter alignWithMargins="0">
    <oddFooter>&amp;LConfidential&amp;CHartford Technology Rental Co.</oddFooter>
    <evenFooter>&amp;LConfidential&amp;CHartford Technology Rental Co.</evenFooter>
    <firstFooter>&amp;LConfidential&amp;CHartford Technology Rental Co.</firstFooter>
  </headerFooter>
  <drawing r:id="rId4"/>
  <legacyDrawing r:id="rId5"/>
  <controls>
    <mc:AlternateContent xmlns:mc="http://schemas.openxmlformats.org/markup-compatibility/2006">
      <mc:Choice Requires="x14">
        <control shapeId="1051" r:id="rId6" name="PdfShape18">
          <controlPr defaultSize="0" autoLine="0" autoPict="0" r:id="rId7">
            <anchor moveWithCells="1" sizeWithCells="1">
              <from>
                <xdr:col>11</xdr:col>
                <xdr:colOff>38100</xdr:colOff>
                <xdr:row>54</xdr:row>
                <xdr:rowOff>133350</xdr:rowOff>
              </from>
              <to>
                <xdr:col>12</xdr:col>
                <xdr:colOff>847725</xdr:colOff>
                <xdr:row>54</xdr:row>
                <xdr:rowOff>133350</xdr:rowOff>
              </to>
            </anchor>
          </controlPr>
        </control>
      </mc:Choice>
      <mc:Fallback>
        <control shapeId="1051" r:id="rId6" name="PdfShape18"/>
      </mc:Fallback>
    </mc:AlternateContent>
    <mc:AlternateContent xmlns:mc="http://schemas.openxmlformats.org/markup-compatibility/2006">
      <mc:Choice Requires="x14">
        <control shapeId="1043" r:id="rId8" name="PdfShape15">
          <controlPr defaultSize="0" autoLine="0" autoPict="0" r:id="rId9">
            <anchor moveWithCells="1" sizeWithCells="1">
              <from>
                <xdr:col>1</xdr:col>
                <xdr:colOff>9525</xdr:colOff>
                <xdr:row>54</xdr:row>
                <xdr:rowOff>133350</xdr:rowOff>
              </from>
              <to>
                <xdr:col>5</xdr:col>
                <xdr:colOff>19050</xdr:colOff>
                <xdr:row>54</xdr:row>
                <xdr:rowOff>133350</xdr:rowOff>
              </to>
            </anchor>
          </controlPr>
        </control>
      </mc:Choice>
      <mc:Fallback>
        <control shapeId="1043" r:id="rId8" name="PdfShape15"/>
      </mc:Fallback>
    </mc:AlternateContent>
    <mc:AlternateContent xmlns:mc="http://schemas.openxmlformats.org/markup-compatibility/2006">
      <mc:Choice Requires="x14">
        <control shapeId="1026" r:id="rId10" name="PdfShape2">
          <controlPr defaultSize="0" autoLine="0" autoPict="0" r:id="rId11">
            <anchor moveWithCells="1" sizeWithCells="1">
              <from>
                <xdr:col>6</xdr:col>
                <xdr:colOff>0</xdr:colOff>
                <xdr:row>54</xdr:row>
                <xdr:rowOff>133350</xdr:rowOff>
              </from>
              <to>
                <xdr:col>11</xdr:col>
                <xdr:colOff>38100</xdr:colOff>
                <xdr:row>54</xdr:row>
                <xdr:rowOff>133350</xdr:rowOff>
              </to>
            </anchor>
          </controlPr>
        </control>
      </mc:Choice>
      <mc:Fallback>
        <control shapeId="1026" r:id="rId10" name="PdfShape2"/>
      </mc:Fallback>
    </mc:AlternateContent>
    <mc:AlternateContent xmlns:mc="http://schemas.openxmlformats.org/markup-compatibility/2006">
      <mc:Choice Requires="x14">
        <control shapeId="1028" r:id="rId12" name="PdfShape3">
          <controlPr defaultSize="0" autoLine="0" autoPict="0" r:id="rId13">
            <anchor moveWithCells="1" sizeWithCells="1">
              <from>
                <xdr:col>6</xdr:col>
                <xdr:colOff>9525</xdr:colOff>
                <xdr:row>54</xdr:row>
                <xdr:rowOff>133350</xdr:rowOff>
              </from>
              <to>
                <xdr:col>11</xdr:col>
                <xdr:colOff>28575</xdr:colOff>
                <xdr:row>54</xdr:row>
                <xdr:rowOff>133350</xdr:rowOff>
              </to>
            </anchor>
          </controlPr>
        </control>
      </mc:Choice>
      <mc:Fallback>
        <control shapeId="1028" r:id="rId12" name="PdfShape3"/>
      </mc:Fallback>
    </mc:AlternateContent>
    <mc:AlternateContent xmlns:mc="http://schemas.openxmlformats.org/markup-compatibility/2006">
      <mc:Choice Requires="x14">
        <control shapeId="1031" r:id="rId14" name="PdfShape4">
          <controlPr defaultSize="0" autoLine="0" autoPict="0" r:id="rId15">
            <anchor moveWithCells="1" sizeWithCells="1">
              <from>
                <xdr:col>2</xdr:col>
                <xdr:colOff>838200</xdr:colOff>
                <xdr:row>54</xdr:row>
                <xdr:rowOff>133350</xdr:rowOff>
              </from>
              <to>
                <xdr:col>9</xdr:col>
                <xdr:colOff>28575</xdr:colOff>
                <xdr:row>54</xdr:row>
                <xdr:rowOff>133350</xdr:rowOff>
              </to>
            </anchor>
          </controlPr>
        </control>
      </mc:Choice>
      <mc:Fallback>
        <control shapeId="1031" r:id="rId14" name="PdfShape4"/>
      </mc:Fallback>
    </mc:AlternateContent>
    <mc:AlternateContent xmlns:mc="http://schemas.openxmlformats.org/markup-compatibility/2006">
      <mc:Choice Requires="x14">
        <control shapeId="1032" r:id="rId16" name="PdfShape5">
          <controlPr defaultSize="0" autoLine="0" autoPict="0" r:id="rId17">
            <anchor moveWithCells="1" sizeWithCells="1">
              <from>
                <xdr:col>3</xdr:col>
                <xdr:colOff>0</xdr:colOff>
                <xdr:row>54</xdr:row>
                <xdr:rowOff>133350</xdr:rowOff>
              </from>
              <to>
                <xdr:col>11</xdr:col>
                <xdr:colOff>19050</xdr:colOff>
                <xdr:row>54</xdr:row>
                <xdr:rowOff>133350</xdr:rowOff>
              </to>
            </anchor>
          </controlPr>
        </control>
      </mc:Choice>
      <mc:Fallback>
        <control shapeId="1032" r:id="rId16" name="PdfShape5"/>
      </mc:Fallback>
    </mc:AlternateContent>
    <mc:AlternateContent xmlns:mc="http://schemas.openxmlformats.org/markup-compatibility/2006">
      <mc:Choice Requires="x14">
        <control shapeId="1033" r:id="rId18" name="PdfShape6">
          <controlPr defaultSize="0" autoLine="0" autoPict="0" r:id="rId19">
            <anchor moveWithCells="1" sizeWithCells="1">
              <from>
                <xdr:col>3</xdr:col>
                <xdr:colOff>9525</xdr:colOff>
                <xdr:row>54</xdr:row>
                <xdr:rowOff>133350</xdr:rowOff>
              </from>
              <to>
                <xdr:col>11</xdr:col>
                <xdr:colOff>28575</xdr:colOff>
                <xdr:row>54</xdr:row>
                <xdr:rowOff>133350</xdr:rowOff>
              </to>
            </anchor>
          </controlPr>
        </control>
      </mc:Choice>
      <mc:Fallback>
        <control shapeId="1033" r:id="rId18" name="PdfShape6"/>
      </mc:Fallback>
    </mc:AlternateContent>
    <mc:AlternateContent xmlns:mc="http://schemas.openxmlformats.org/markup-compatibility/2006">
      <mc:Choice Requires="x14">
        <control shapeId="1034" r:id="rId20" name="PdfShape7">
          <controlPr defaultSize="0" autoLine="0" autoPict="0" r:id="rId21">
            <anchor moveWithCells="1" sizeWithCells="1">
              <from>
                <xdr:col>3</xdr:col>
                <xdr:colOff>0</xdr:colOff>
                <xdr:row>54</xdr:row>
                <xdr:rowOff>133350</xdr:rowOff>
              </from>
              <to>
                <xdr:col>11</xdr:col>
                <xdr:colOff>28575</xdr:colOff>
                <xdr:row>54</xdr:row>
                <xdr:rowOff>133350</xdr:rowOff>
              </to>
            </anchor>
          </controlPr>
        </control>
      </mc:Choice>
      <mc:Fallback>
        <control shapeId="1034" r:id="rId20" name="PdfShape7"/>
      </mc:Fallback>
    </mc:AlternateContent>
    <mc:AlternateContent xmlns:mc="http://schemas.openxmlformats.org/markup-compatibility/2006">
      <mc:Choice Requires="x14">
        <control shapeId="1036" r:id="rId22" name="PdfShape8">
          <controlPr defaultSize="0" autoLine="0" autoPict="0" r:id="rId23">
            <anchor moveWithCells="1" sizeWithCells="1">
              <from>
                <xdr:col>3</xdr:col>
                <xdr:colOff>0</xdr:colOff>
                <xdr:row>54</xdr:row>
                <xdr:rowOff>133350</xdr:rowOff>
              </from>
              <to>
                <xdr:col>7</xdr:col>
                <xdr:colOff>19050</xdr:colOff>
                <xdr:row>54</xdr:row>
                <xdr:rowOff>133350</xdr:rowOff>
              </to>
            </anchor>
          </controlPr>
        </control>
      </mc:Choice>
      <mc:Fallback>
        <control shapeId="1036" r:id="rId22" name="PdfShape8"/>
      </mc:Fallback>
    </mc:AlternateContent>
    <mc:AlternateContent xmlns:mc="http://schemas.openxmlformats.org/markup-compatibility/2006">
      <mc:Choice Requires="x14">
        <control shapeId="1037" r:id="rId24" name="PdfShape9">
          <controlPr defaultSize="0" autoLine="0" autoPict="0" r:id="rId25">
            <anchor moveWithCells="1" sizeWithCells="1">
              <from>
                <xdr:col>11</xdr:col>
                <xdr:colOff>47625</xdr:colOff>
                <xdr:row>54</xdr:row>
                <xdr:rowOff>133350</xdr:rowOff>
              </from>
              <to>
                <xdr:col>12</xdr:col>
                <xdr:colOff>876300</xdr:colOff>
                <xdr:row>54</xdr:row>
                <xdr:rowOff>133350</xdr:rowOff>
              </to>
            </anchor>
          </controlPr>
        </control>
      </mc:Choice>
      <mc:Fallback>
        <control shapeId="1037" r:id="rId24" name="PdfShape9"/>
      </mc:Fallback>
    </mc:AlternateContent>
    <mc:AlternateContent xmlns:mc="http://schemas.openxmlformats.org/markup-compatibility/2006">
      <mc:Choice Requires="x14">
        <control shapeId="1038" r:id="rId26" name="PdfShape10">
          <controlPr defaultSize="0" autoLine="0" autoPict="0" r:id="rId27">
            <anchor moveWithCells="1" sizeWithCells="1">
              <from>
                <xdr:col>11</xdr:col>
                <xdr:colOff>19050</xdr:colOff>
                <xdr:row>54</xdr:row>
                <xdr:rowOff>133350</xdr:rowOff>
              </from>
              <to>
                <xdr:col>13</xdr:col>
                <xdr:colOff>0</xdr:colOff>
                <xdr:row>54</xdr:row>
                <xdr:rowOff>133350</xdr:rowOff>
              </to>
            </anchor>
          </controlPr>
        </control>
      </mc:Choice>
      <mc:Fallback>
        <control shapeId="1038" r:id="rId26" name="PdfShape10"/>
      </mc:Fallback>
    </mc:AlternateContent>
    <mc:AlternateContent xmlns:mc="http://schemas.openxmlformats.org/markup-compatibility/2006">
      <mc:Choice Requires="x14">
        <control shapeId="1040" r:id="rId28" name="PdfShape12">
          <controlPr defaultSize="0" autoLine="0" autoPict="0" r:id="rId29">
            <anchor moveWithCells="1" sizeWithCells="1">
              <from>
                <xdr:col>7</xdr:col>
                <xdr:colOff>676275</xdr:colOff>
                <xdr:row>54</xdr:row>
                <xdr:rowOff>133350</xdr:rowOff>
              </from>
              <to>
                <xdr:col>10</xdr:col>
                <xdr:colOff>9525</xdr:colOff>
                <xdr:row>54</xdr:row>
                <xdr:rowOff>133350</xdr:rowOff>
              </to>
            </anchor>
          </controlPr>
        </control>
      </mc:Choice>
      <mc:Fallback>
        <control shapeId="1040" r:id="rId28" name="PdfShape12"/>
      </mc:Fallback>
    </mc:AlternateContent>
    <mc:AlternateContent xmlns:mc="http://schemas.openxmlformats.org/markup-compatibility/2006">
      <mc:Choice Requires="x14">
        <control shapeId="1041" r:id="rId30" name="PdfShape13">
          <controlPr defaultSize="0" autoLine="0" autoPict="0" r:id="rId31">
            <anchor moveWithCells="1" sizeWithCells="1">
              <from>
                <xdr:col>1</xdr:col>
                <xdr:colOff>0</xdr:colOff>
                <xdr:row>54</xdr:row>
                <xdr:rowOff>133350</xdr:rowOff>
              </from>
              <to>
                <xdr:col>5</xdr:col>
                <xdr:colOff>28575</xdr:colOff>
                <xdr:row>54</xdr:row>
                <xdr:rowOff>133350</xdr:rowOff>
              </to>
            </anchor>
          </controlPr>
        </control>
      </mc:Choice>
      <mc:Fallback>
        <control shapeId="1041" r:id="rId30" name="PdfShape13"/>
      </mc:Fallback>
    </mc:AlternateContent>
    <mc:AlternateContent xmlns:mc="http://schemas.openxmlformats.org/markup-compatibility/2006">
      <mc:Choice Requires="x14">
        <control shapeId="1042" r:id="rId32" name="PdfShape14">
          <controlPr defaultSize="0" autoLine="0" autoPict="0" r:id="rId33">
            <anchor moveWithCells="1" sizeWithCells="1">
              <from>
                <xdr:col>1</xdr:col>
                <xdr:colOff>0</xdr:colOff>
                <xdr:row>54</xdr:row>
                <xdr:rowOff>133350</xdr:rowOff>
              </from>
              <to>
                <xdr:col>5</xdr:col>
                <xdr:colOff>19050</xdr:colOff>
                <xdr:row>54</xdr:row>
                <xdr:rowOff>133350</xdr:rowOff>
              </to>
            </anchor>
          </controlPr>
        </control>
      </mc:Choice>
      <mc:Fallback>
        <control shapeId="1042" r:id="rId32" name="PdfShape14"/>
      </mc:Fallback>
    </mc:AlternateContent>
    <mc:AlternateContent xmlns:mc="http://schemas.openxmlformats.org/markup-compatibility/2006">
      <mc:Choice Requires="x14">
        <control shapeId="1048" r:id="rId34" name="PdfShape16">
          <controlPr defaultSize="0" autoLine="0" autoPict="0" r:id="rId35">
            <anchor moveWithCells="1" sizeWithCells="1">
              <from>
                <xdr:col>11</xdr:col>
                <xdr:colOff>9525</xdr:colOff>
                <xdr:row>54</xdr:row>
                <xdr:rowOff>133350</xdr:rowOff>
              </from>
              <to>
                <xdr:col>13</xdr:col>
                <xdr:colOff>0</xdr:colOff>
                <xdr:row>54</xdr:row>
                <xdr:rowOff>133350</xdr:rowOff>
              </to>
            </anchor>
          </controlPr>
        </control>
      </mc:Choice>
      <mc:Fallback>
        <control shapeId="1048" r:id="rId34" name="PdfShape16"/>
      </mc:Fallback>
    </mc:AlternateContent>
    <mc:AlternateContent xmlns:mc="http://schemas.openxmlformats.org/markup-compatibility/2006">
      <mc:Choice Requires="x14">
        <control shapeId="1050" r:id="rId36" name="PdfShape17">
          <controlPr defaultSize="0" autoLine="0" autoPict="0" r:id="rId37">
            <anchor moveWithCells="1" sizeWithCells="1">
              <from>
                <xdr:col>11</xdr:col>
                <xdr:colOff>57150</xdr:colOff>
                <xdr:row>54</xdr:row>
                <xdr:rowOff>133350</xdr:rowOff>
              </from>
              <to>
                <xdr:col>13</xdr:col>
                <xdr:colOff>0</xdr:colOff>
                <xdr:row>54</xdr:row>
                <xdr:rowOff>133350</xdr:rowOff>
              </to>
            </anchor>
          </controlPr>
        </control>
      </mc:Choice>
      <mc:Fallback>
        <control shapeId="1050" r:id="rId36" name="PdfShape17"/>
      </mc:Fallback>
    </mc:AlternateContent>
    <mc:AlternateContent xmlns:mc="http://schemas.openxmlformats.org/markup-compatibility/2006">
      <mc:Choice Requires="x14">
        <control shapeId="1052" r:id="rId38" name="PdfShape11">
          <controlPr defaultSize="0" autoLine="0" autoPict="0" r:id="rId39">
            <anchor moveWithCells="1" sizeWithCells="1">
              <from>
                <xdr:col>3</xdr:col>
                <xdr:colOff>352425</xdr:colOff>
                <xdr:row>54</xdr:row>
                <xdr:rowOff>133350</xdr:rowOff>
              </from>
              <to>
                <xdr:col>9</xdr:col>
                <xdr:colOff>9525</xdr:colOff>
                <xdr:row>54</xdr:row>
                <xdr:rowOff>133350</xdr:rowOff>
              </to>
            </anchor>
          </controlPr>
        </control>
      </mc:Choice>
      <mc:Fallback>
        <control shapeId="1052" r:id="rId38" name="PdfShape1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53"/>
  <sheetViews>
    <sheetView workbookViewId="0">
      <selection activeCell="G21" sqref="G21:J21"/>
    </sheetView>
  </sheetViews>
  <sheetFormatPr defaultRowHeight="12.75" x14ac:dyDescent="0.2"/>
  <cols>
    <col min="1" max="1" width="5.7109375" style="20" customWidth="1"/>
    <col min="2" max="2" width="12" style="20" customWidth="1"/>
    <col min="3" max="3" width="10.42578125" style="20" customWidth="1"/>
    <col min="4" max="4" width="14" style="20" customWidth="1"/>
    <col min="5" max="5" width="12.28515625" style="20" customWidth="1"/>
    <col min="6" max="6" width="5.85546875" style="20" customWidth="1"/>
    <col min="7" max="7" width="12.28515625" style="20" customWidth="1"/>
    <col min="8" max="8" width="7.42578125" style="20" hidden="1" customWidth="1"/>
    <col min="9" max="9" width="9.85546875" style="20" customWidth="1"/>
    <col min="10" max="10" width="12.28515625" style="20" customWidth="1"/>
    <col min="11" max="11" width="10.7109375" style="20" customWidth="1"/>
    <col min="12" max="12" width="13.28515625" style="20" customWidth="1"/>
    <col min="13" max="256" width="9.140625" style="20"/>
    <col min="257" max="257" width="5.7109375" style="20" customWidth="1"/>
    <col min="258" max="258" width="12" style="20" customWidth="1"/>
    <col min="259" max="259" width="10.42578125" style="20" customWidth="1"/>
    <col min="260" max="260" width="14" style="20" customWidth="1"/>
    <col min="261" max="261" width="12.28515625" style="20" customWidth="1"/>
    <col min="262" max="262" width="5.85546875" style="20" customWidth="1"/>
    <col min="263" max="263" width="12.28515625" style="20" customWidth="1"/>
    <col min="264" max="264" width="0" style="20" hidden="1" customWidth="1"/>
    <col min="265" max="265" width="9.85546875" style="20" customWidth="1"/>
    <col min="266" max="266" width="12.28515625" style="20" customWidth="1"/>
    <col min="267" max="267" width="10.7109375" style="20" customWidth="1"/>
    <col min="268" max="268" width="13.28515625" style="20" customWidth="1"/>
    <col min="269" max="512" width="9.140625" style="20"/>
    <col min="513" max="513" width="5.7109375" style="20" customWidth="1"/>
    <col min="514" max="514" width="12" style="20" customWidth="1"/>
    <col min="515" max="515" width="10.42578125" style="20" customWidth="1"/>
    <col min="516" max="516" width="14" style="20" customWidth="1"/>
    <col min="517" max="517" width="12.28515625" style="20" customWidth="1"/>
    <col min="518" max="518" width="5.85546875" style="20" customWidth="1"/>
    <col min="519" max="519" width="12.28515625" style="20" customWidth="1"/>
    <col min="520" max="520" width="0" style="20" hidden="1" customWidth="1"/>
    <col min="521" max="521" width="9.85546875" style="20" customWidth="1"/>
    <col min="522" max="522" width="12.28515625" style="20" customWidth="1"/>
    <col min="523" max="523" width="10.7109375" style="20" customWidth="1"/>
    <col min="524" max="524" width="13.28515625" style="20" customWidth="1"/>
    <col min="525" max="768" width="9.140625" style="20"/>
    <col min="769" max="769" width="5.7109375" style="20" customWidth="1"/>
    <col min="770" max="770" width="12" style="20" customWidth="1"/>
    <col min="771" max="771" width="10.42578125" style="20" customWidth="1"/>
    <col min="772" max="772" width="14" style="20" customWidth="1"/>
    <col min="773" max="773" width="12.28515625" style="20" customWidth="1"/>
    <col min="774" max="774" width="5.85546875" style="20" customWidth="1"/>
    <col min="775" max="775" width="12.28515625" style="20" customWidth="1"/>
    <col min="776" max="776" width="0" style="20" hidden="1" customWidth="1"/>
    <col min="777" max="777" width="9.85546875" style="20" customWidth="1"/>
    <col min="778" max="778" width="12.28515625" style="20" customWidth="1"/>
    <col min="779" max="779" width="10.7109375" style="20" customWidth="1"/>
    <col min="780" max="780" width="13.28515625" style="20" customWidth="1"/>
    <col min="781" max="1024" width="9.140625" style="20"/>
    <col min="1025" max="1025" width="5.7109375" style="20" customWidth="1"/>
    <col min="1026" max="1026" width="12" style="20" customWidth="1"/>
    <col min="1027" max="1027" width="10.42578125" style="20" customWidth="1"/>
    <col min="1028" max="1028" width="14" style="20" customWidth="1"/>
    <col min="1029" max="1029" width="12.28515625" style="20" customWidth="1"/>
    <col min="1030" max="1030" width="5.85546875" style="20" customWidth="1"/>
    <col min="1031" max="1031" width="12.28515625" style="20" customWidth="1"/>
    <col min="1032" max="1032" width="0" style="20" hidden="1" customWidth="1"/>
    <col min="1033" max="1033" width="9.85546875" style="20" customWidth="1"/>
    <col min="1034" max="1034" width="12.28515625" style="20" customWidth="1"/>
    <col min="1035" max="1035" width="10.7109375" style="20" customWidth="1"/>
    <col min="1036" max="1036" width="13.28515625" style="20" customWidth="1"/>
    <col min="1037" max="1280" width="9.140625" style="20"/>
    <col min="1281" max="1281" width="5.7109375" style="20" customWidth="1"/>
    <col min="1282" max="1282" width="12" style="20" customWidth="1"/>
    <col min="1283" max="1283" width="10.42578125" style="20" customWidth="1"/>
    <col min="1284" max="1284" width="14" style="20" customWidth="1"/>
    <col min="1285" max="1285" width="12.28515625" style="20" customWidth="1"/>
    <col min="1286" max="1286" width="5.85546875" style="20" customWidth="1"/>
    <col min="1287" max="1287" width="12.28515625" style="20" customWidth="1"/>
    <col min="1288" max="1288" width="0" style="20" hidden="1" customWidth="1"/>
    <col min="1289" max="1289" width="9.85546875" style="20" customWidth="1"/>
    <col min="1290" max="1290" width="12.28515625" style="20" customWidth="1"/>
    <col min="1291" max="1291" width="10.7109375" style="20" customWidth="1"/>
    <col min="1292" max="1292" width="13.28515625" style="20" customWidth="1"/>
    <col min="1293" max="1536" width="9.140625" style="20"/>
    <col min="1537" max="1537" width="5.7109375" style="20" customWidth="1"/>
    <col min="1538" max="1538" width="12" style="20" customWidth="1"/>
    <col min="1539" max="1539" width="10.42578125" style="20" customWidth="1"/>
    <col min="1540" max="1540" width="14" style="20" customWidth="1"/>
    <col min="1541" max="1541" width="12.28515625" style="20" customWidth="1"/>
    <col min="1542" max="1542" width="5.85546875" style="20" customWidth="1"/>
    <col min="1543" max="1543" width="12.28515625" style="20" customWidth="1"/>
    <col min="1544" max="1544" width="0" style="20" hidden="1" customWidth="1"/>
    <col min="1545" max="1545" width="9.85546875" style="20" customWidth="1"/>
    <col min="1546" max="1546" width="12.28515625" style="20" customWidth="1"/>
    <col min="1547" max="1547" width="10.7109375" style="20" customWidth="1"/>
    <col min="1548" max="1548" width="13.28515625" style="20" customWidth="1"/>
    <col min="1549" max="1792" width="9.140625" style="20"/>
    <col min="1793" max="1793" width="5.7109375" style="20" customWidth="1"/>
    <col min="1794" max="1794" width="12" style="20" customWidth="1"/>
    <col min="1795" max="1795" width="10.42578125" style="20" customWidth="1"/>
    <col min="1796" max="1796" width="14" style="20" customWidth="1"/>
    <col min="1797" max="1797" width="12.28515625" style="20" customWidth="1"/>
    <col min="1798" max="1798" width="5.85546875" style="20" customWidth="1"/>
    <col min="1799" max="1799" width="12.28515625" style="20" customWidth="1"/>
    <col min="1800" max="1800" width="0" style="20" hidden="1" customWidth="1"/>
    <col min="1801" max="1801" width="9.85546875" style="20" customWidth="1"/>
    <col min="1802" max="1802" width="12.28515625" style="20" customWidth="1"/>
    <col min="1803" max="1803" width="10.7109375" style="20" customWidth="1"/>
    <col min="1804" max="1804" width="13.28515625" style="20" customWidth="1"/>
    <col min="1805" max="2048" width="9.140625" style="20"/>
    <col min="2049" max="2049" width="5.7109375" style="20" customWidth="1"/>
    <col min="2050" max="2050" width="12" style="20" customWidth="1"/>
    <col min="2051" max="2051" width="10.42578125" style="20" customWidth="1"/>
    <col min="2052" max="2052" width="14" style="20" customWidth="1"/>
    <col min="2053" max="2053" width="12.28515625" style="20" customWidth="1"/>
    <col min="2054" max="2054" width="5.85546875" style="20" customWidth="1"/>
    <col min="2055" max="2055" width="12.28515625" style="20" customWidth="1"/>
    <col min="2056" max="2056" width="0" style="20" hidden="1" customWidth="1"/>
    <col min="2057" max="2057" width="9.85546875" style="20" customWidth="1"/>
    <col min="2058" max="2058" width="12.28515625" style="20" customWidth="1"/>
    <col min="2059" max="2059" width="10.7109375" style="20" customWidth="1"/>
    <col min="2060" max="2060" width="13.28515625" style="20" customWidth="1"/>
    <col min="2061" max="2304" width="9.140625" style="20"/>
    <col min="2305" max="2305" width="5.7109375" style="20" customWidth="1"/>
    <col min="2306" max="2306" width="12" style="20" customWidth="1"/>
    <col min="2307" max="2307" width="10.42578125" style="20" customWidth="1"/>
    <col min="2308" max="2308" width="14" style="20" customWidth="1"/>
    <col min="2309" max="2309" width="12.28515625" style="20" customWidth="1"/>
    <col min="2310" max="2310" width="5.85546875" style="20" customWidth="1"/>
    <col min="2311" max="2311" width="12.28515625" style="20" customWidth="1"/>
    <col min="2312" max="2312" width="0" style="20" hidden="1" customWidth="1"/>
    <col min="2313" max="2313" width="9.85546875" style="20" customWidth="1"/>
    <col min="2314" max="2314" width="12.28515625" style="20" customWidth="1"/>
    <col min="2315" max="2315" width="10.7109375" style="20" customWidth="1"/>
    <col min="2316" max="2316" width="13.28515625" style="20" customWidth="1"/>
    <col min="2317" max="2560" width="9.140625" style="20"/>
    <col min="2561" max="2561" width="5.7109375" style="20" customWidth="1"/>
    <col min="2562" max="2562" width="12" style="20" customWidth="1"/>
    <col min="2563" max="2563" width="10.42578125" style="20" customWidth="1"/>
    <col min="2564" max="2564" width="14" style="20" customWidth="1"/>
    <col min="2565" max="2565" width="12.28515625" style="20" customWidth="1"/>
    <col min="2566" max="2566" width="5.85546875" style="20" customWidth="1"/>
    <col min="2567" max="2567" width="12.28515625" style="20" customWidth="1"/>
    <col min="2568" max="2568" width="0" style="20" hidden="1" customWidth="1"/>
    <col min="2569" max="2569" width="9.85546875" style="20" customWidth="1"/>
    <col min="2570" max="2570" width="12.28515625" style="20" customWidth="1"/>
    <col min="2571" max="2571" width="10.7109375" style="20" customWidth="1"/>
    <col min="2572" max="2572" width="13.28515625" style="20" customWidth="1"/>
    <col min="2573" max="2816" width="9.140625" style="20"/>
    <col min="2817" max="2817" width="5.7109375" style="20" customWidth="1"/>
    <col min="2818" max="2818" width="12" style="20" customWidth="1"/>
    <col min="2819" max="2819" width="10.42578125" style="20" customWidth="1"/>
    <col min="2820" max="2820" width="14" style="20" customWidth="1"/>
    <col min="2821" max="2821" width="12.28515625" style="20" customWidth="1"/>
    <col min="2822" max="2822" width="5.85546875" style="20" customWidth="1"/>
    <col min="2823" max="2823" width="12.28515625" style="20" customWidth="1"/>
    <col min="2824" max="2824" width="0" style="20" hidden="1" customWidth="1"/>
    <col min="2825" max="2825" width="9.85546875" style="20" customWidth="1"/>
    <col min="2826" max="2826" width="12.28515625" style="20" customWidth="1"/>
    <col min="2827" max="2827" width="10.7109375" style="20" customWidth="1"/>
    <col min="2828" max="2828" width="13.28515625" style="20" customWidth="1"/>
    <col min="2829" max="3072" width="9.140625" style="20"/>
    <col min="3073" max="3073" width="5.7109375" style="20" customWidth="1"/>
    <col min="3074" max="3074" width="12" style="20" customWidth="1"/>
    <col min="3075" max="3075" width="10.42578125" style="20" customWidth="1"/>
    <col min="3076" max="3076" width="14" style="20" customWidth="1"/>
    <col min="3077" max="3077" width="12.28515625" style="20" customWidth="1"/>
    <col min="3078" max="3078" width="5.85546875" style="20" customWidth="1"/>
    <col min="3079" max="3079" width="12.28515625" style="20" customWidth="1"/>
    <col min="3080" max="3080" width="0" style="20" hidden="1" customWidth="1"/>
    <col min="3081" max="3081" width="9.85546875" style="20" customWidth="1"/>
    <col min="3082" max="3082" width="12.28515625" style="20" customWidth="1"/>
    <col min="3083" max="3083" width="10.7109375" style="20" customWidth="1"/>
    <col min="3084" max="3084" width="13.28515625" style="20" customWidth="1"/>
    <col min="3085" max="3328" width="9.140625" style="20"/>
    <col min="3329" max="3329" width="5.7109375" style="20" customWidth="1"/>
    <col min="3330" max="3330" width="12" style="20" customWidth="1"/>
    <col min="3331" max="3331" width="10.42578125" style="20" customWidth="1"/>
    <col min="3332" max="3332" width="14" style="20" customWidth="1"/>
    <col min="3333" max="3333" width="12.28515625" style="20" customWidth="1"/>
    <col min="3334" max="3334" width="5.85546875" style="20" customWidth="1"/>
    <col min="3335" max="3335" width="12.28515625" style="20" customWidth="1"/>
    <col min="3336" max="3336" width="0" style="20" hidden="1" customWidth="1"/>
    <col min="3337" max="3337" width="9.85546875" style="20" customWidth="1"/>
    <col min="3338" max="3338" width="12.28515625" style="20" customWidth="1"/>
    <col min="3339" max="3339" width="10.7109375" style="20" customWidth="1"/>
    <col min="3340" max="3340" width="13.28515625" style="20" customWidth="1"/>
    <col min="3341" max="3584" width="9.140625" style="20"/>
    <col min="3585" max="3585" width="5.7109375" style="20" customWidth="1"/>
    <col min="3586" max="3586" width="12" style="20" customWidth="1"/>
    <col min="3587" max="3587" width="10.42578125" style="20" customWidth="1"/>
    <col min="3588" max="3588" width="14" style="20" customWidth="1"/>
    <col min="3589" max="3589" width="12.28515625" style="20" customWidth="1"/>
    <col min="3590" max="3590" width="5.85546875" style="20" customWidth="1"/>
    <col min="3591" max="3591" width="12.28515625" style="20" customWidth="1"/>
    <col min="3592" max="3592" width="0" style="20" hidden="1" customWidth="1"/>
    <col min="3593" max="3593" width="9.85546875" style="20" customWidth="1"/>
    <col min="3594" max="3594" width="12.28515625" style="20" customWidth="1"/>
    <col min="3595" max="3595" width="10.7109375" style="20" customWidth="1"/>
    <col min="3596" max="3596" width="13.28515625" style="20" customWidth="1"/>
    <col min="3597" max="3840" width="9.140625" style="20"/>
    <col min="3841" max="3841" width="5.7109375" style="20" customWidth="1"/>
    <col min="3842" max="3842" width="12" style="20" customWidth="1"/>
    <col min="3843" max="3843" width="10.42578125" style="20" customWidth="1"/>
    <col min="3844" max="3844" width="14" style="20" customWidth="1"/>
    <col min="3845" max="3845" width="12.28515625" style="20" customWidth="1"/>
    <col min="3846" max="3846" width="5.85546875" style="20" customWidth="1"/>
    <col min="3847" max="3847" width="12.28515625" style="20" customWidth="1"/>
    <col min="3848" max="3848" width="0" style="20" hidden="1" customWidth="1"/>
    <col min="3849" max="3849" width="9.85546875" style="20" customWidth="1"/>
    <col min="3850" max="3850" width="12.28515625" style="20" customWidth="1"/>
    <col min="3851" max="3851" width="10.7109375" style="20" customWidth="1"/>
    <col min="3852" max="3852" width="13.28515625" style="20" customWidth="1"/>
    <col min="3853" max="4096" width="9.140625" style="20"/>
    <col min="4097" max="4097" width="5.7109375" style="20" customWidth="1"/>
    <col min="4098" max="4098" width="12" style="20" customWidth="1"/>
    <col min="4099" max="4099" width="10.42578125" style="20" customWidth="1"/>
    <col min="4100" max="4100" width="14" style="20" customWidth="1"/>
    <col min="4101" max="4101" width="12.28515625" style="20" customWidth="1"/>
    <col min="4102" max="4102" width="5.85546875" style="20" customWidth="1"/>
    <col min="4103" max="4103" width="12.28515625" style="20" customWidth="1"/>
    <col min="4104" max="4104" width="0" style="20" hidden="1" customWidth="1"/>
    <col min="4105" max="4105" width="9.85546875" style="20" customWidth="1"/>
    <col min="4106" max="4106" width="12.28515625" style="20" customWidth="1"/>
    <col min="4107" max="4107" width="10.7109375" style="20" customWidth="1"/>
    <col min="4108" max="4108" width="13.28515625" style="20" customWidth="1"/>
    <col min="4109" max="4352" width="9.140625" style="20"/>
    <col min="4353" max="4353" width="5.7109375" style="20" customWidth="1"/>
    <col min="4354" max="4354" width="12" style="20" customWidth="1"/>
    <col min="4355" max="4355" width="10.42578125" style="20" customWidth="1"/>
    <col min="4356" max="4356" width="14" style="20" customWidth="1"/>
    <col min="4357" max="4357" width="12.28515625" style="20" customWidth="1"/>
    <col min="4358" max="4358" width="5.85546875" style="20" customWidth="1"/>
    <col min="4359" max="4359" width="12.28515625" style="20" customWidth="1"/>
    <col min="4360" max="4360" width="0" style="20" hidden="1" customWidth="1"/>
    <col min="4361" max="4361" width="9.85546875" style="20" customWidth="1"/>
    <col min="4362" max="4362" width="12.28515625" style="20" customWidth="1"/>
    <col min="4363" max="4363" width="10.7109375" style="20" customWidth="1"/>
    <col min="4364" max="4364" width="13.28515625" style="20" customWidth="1"/>
    <col min="4365" max="4608" width="9.140625" style="20"/>
    <col min="4609" max="4609" width="5.7109375" style="20" customWidth="1"/>
    <col min="4610" max="4610" width="12" style="20" customWidth="1"/>
    <col min="4611" max="4611" width="10.42578125" style="20" customWidth="1"/>
    <col min="4612" max="4612" width="14" style="20" customWidth="1"/>
    <col min="4613" max="4613" width="12.28515625" style="20" customWidth="1"/>
    <col min="4614" max="4614" width="5.85546875" style="20" customWidth="1"/>
    <col min="4615" max="4615" width="12.28515625" style="20" customWidth="1"/>
    <col min="4616" max="4616" width="0" style="20" hidden="1" customWidth="1"/>
    <col min="4617" max="4617" width="9.85546875" style="20" customWidth="1"/>
    <col min="4618" max="4618" width="12.28515625" style="20" customWidth="1"/>
    <col min="4619" max="4619" width="10.7109375" style="20" customWidth="1"/>
    <col min="4620" max="4620" width="13.28515625" style="20" customWidth="1"/>
    <col min="4621" max="4864" width="9.140625" style="20"/>
    <col min="4865" max="4865" width="5.7109375" style="20" customWidth="1"/>
    <col min="4866" max="4866" width="12" style="20" customWidth="1"/>
    <col min="4867" max="4867" width="10.42578125" style="20" customWidth="1"/>
    <col min="4868" max="4868" width="14" style="20" customWidth="1"/>
    <col min="4869" max="4869" width="12.28515625" style="20" customWidth="1"/>
    <col min="4870" max="4870" width="5.85546875" style="20" customWidth="1"/>
    <col min="4871" max="4871" width="12.28515625" style="20" customWidth="1"/>
    <col min="4872" max="4872" width="0" style="20" hidden="1" customWidth="1"/>
    <col min="4873" max="4873" width="9.85546875" style="20" customWidth="1"/>
    <col min="4874" max="4874" width="12.28515625" style="20" customWidth="1"/>
    <col min="4875" max="4875" width="10.7109375" style="20" customWidth="1"/>
    <col min="4876" max="4876" width="13.28515625" style="20" customWidth="1"/>
    <col min="4877" max="5120" width="9.140625" style="20"/>
    <col min="5121" max="5121" width="5.7109375" style="20" customWidth="1"/>
    <col min="5122" max="5122" width="12" style="20" customWidth="1"/>
    <col min="5123" max="5123" width="10.42578125" style="20" customWidth="1"/>
    <col min="5124" max="5124" width="14" style="20" customWidth="1"/>
    <col min="5125" max="5125" width="12.28515625" style="20" customWidth="1"/>
    <col min="5126" max="5126" width="5.85546875" style="20" customWidth="1"/>
    <col min="5127" max="5127" width="12.28515625" style="20" customWidth="1"/>
    <col min="5128" max="5128" width="0" style="20" hidden="1" customWidth="1"/>
    <col min="5129" max="5129" width="9.85546875" style="20" customWidth="1"/>
    <col min="5130" max="5130" width="12.28515625" style="20" customWidth="1"/>
    <col min="5131" max="5131" width="10.7109375" style="20" customWidth="1"/>
    <col min="5132" max="5132" width="13.28515625" style="20" customWidth="1"/>
    <col min="5133" max="5376" width="9.140625" style="20"/>
    <col min="5377" max="5377" width="5.7109375" style="20" customWidth="1"/>
    <col min="5378" max="5378" width="12" style="20" customWidth="1"/>
    <col min="5379" max="5379" width="10.42578125" style="20" customWidth="1"/>
    <col min="5380" max="5380" width="14" style="20" customWidth="1"/>
    <col min="5381" max="5381" width="12.28515625" style="20" customWidth="1"/>
    <col min="5382" max="5382" width="5.85546875" style="20" customWidth="1"/>
    <col min="5383" max="5383" width="12.28515625" style="20" customWidth="1"/>
    <col min="5384" max="5384" width="0" style="20" hidden="1" customWidth="1"/>
    <col min="5385" max="5385" width="9.85546875" style="20" customWidth="1"/>
    <col min="5386" max="5386" width="12.28515625" style="20" customWidth="1"/>
    <col min="5387" max="5387" width="10.7109375" style="20" customWidth="1"/>
    <col min="5388" max="5388" width="13.28515625" style="20" customWidth="1"/>
    <col min="5389" max="5632" width="9.140625" style="20"/>
    <col min="5633" max="5633" width="5.7109375" style="20" customWidth="1"/>
    <col min="5634" max="5634" width="12" style="20" customWidth="1"/>
    <col min="5635" max="5635" width="10.42578125" style="20" customWidth="1"/>
    <col min="5636" max="5636" width="14" style="20" customWidth="1"/>
    <col min="5637" max="5637" width="12.28515625" style="20" customWidth="1"/>
    <col min="5638" max="5638" width="5.85546875" style="20" customWidth="1"/>
    <col min="5639" max="5639" width="12.28515625" style="20" customWidth="1"/>
    <col min="5640" max="5640" width="0" style="20" hidden="1" customWidth="1"/>
    <col min="5641" max="5641" width="9.85546875" style="20" customWidth="1"/>
    <col min="5642" max="5642" width="12.28515625" style="20" customWidth="1"/>
    <col min="5643" max="5643" width="10.7109375" style="20" customWidth="1"/>
    <col min="5644" max="5644" width="13.28515625" style="20" customWidth="1"/>
    <col min="5645" max="5888" width="9.140625" style="20"/>
    <col min="5889" max="5889" width="5.7109375" style="20" customWidth="1"/>
    <col min="5890" max="5890" width="12" style="20" customWidth="1"/>
    <col min="5891" max="5891" width="10.42578125" style="20" customWidth="1"/>
    <col min="5892" max="5892" width="14" style="20" customWidth="1"/>
    <col min="5893" max="5893" width="12.28515625" style="20" customWidth="1"/>
    <col min="5894" max="5894" width="5.85546875" style="20" customWidth="1"/>
    <col min="5895" max="5895" width="12.28515625" style="20" customWidth="1"/>
    <col min="5896" max="5896" width="0" style="20" hidden="1" customWidth="1"/>
    <col min="5897" max="5897" width="9.85546875" style="20" customWidth="1"/>
    <col min="5898" max="5898" width="12.28515625" style="20" customWidth="1"/>
    <col min="5899" max="5899" width="10.7109375" style="20" customWidth="1"/>
    <col min="5900" max="5900" width="13.28515625" style="20" customWidth="1"/>
    <col min="5901" max="6144" width="9.140625" style="20"/>
    <col min="6145" max="6145" width="5.7109375" style="20" customWidth="1"/>
    <col min="6146" max="6146" width="12" style="20" customWidth="1"/>
    <col min="6147" max="6147" width="10.42578125" style="20" customWidth="1"/>
    <col min="6148" max="6148" width="14" style="20" customWidth="1"/>
    <col min="6149" max="6149" width="12.28515625" style="20" customWidth="1"/>
    <col min="6150" max="6150" width="5.85546875" style="20" customWidth="1"/>
    <col min="6151" max="6151" width="12.28515625" style="20" customWidth="1"/>
    <col min="6152" max="6152" width="0" style="20" hidden="1" customWidth="1"/>
    <col min="6153" max="6153" width="9.85546875" style="20" customWidth="1"/>
    <col min="6154" max="6154" width="12.28515625" style="20" customWidth="1"/>
    <col min="6155" max="6155" width="10.7109375" style="20" customWidth="1"/>
    <col min="6156" max="6156" width="13.28515625" style="20" customWidth="1"/>
    <col min="6157" max="6400" width="9.140625" style="20"/>
    <col min="6401" max="6401" width="5.7109375" style="20" customWidth="1"/>
    <col min="6402" max="6402" width="12" style="20" customWidth="1"/>
    <col min="6403" max="6403" width="10.42578125" style="20" customWidth="1"/>
    <col min="6404" max="6404" width="14" style="20" customWidth="1"/>
    <col min="6405" max="6405" width="12.28515625" style="20" customWidth="1"/>
    <col min="6406" max="6406" width="5.85546875" style="20" customWidth="1"/>
    <col min="6407" max="6407" width="12.28515625" style="20" customWidth="1"/>
    <col min="6408" max="6408" width="0" style="20" hidden="1" customWidth="1"/>
    <col min="6409" max="6409" width="9.85546875" style="20" customWidth="1"/>
    <col min="6410" max="6410" width="12.28515625" style="20" customWidth="1"/>
    <col min="6411" max="6411" width="10.7109375" style="20" customWidth="1"/>
    <col min="6412" max="6412" width="13.28515625" style="20" customWidth="1"/>
    <col min="6413" max="6656" width="9.140625" style="20"/>
    <col min="6657" max="6657" width="5.7109375" style="20" customWidth="1"/>
    <col min="6658" max="6658" width="12" style="20" customWidth="1"/>
    <col min="6659" max="6659" width="10.42578125" style="20" customWidth="1"/>
    <col min="6660" max="6660" width="14" style="20" customWidth="1"/>
    <col min="6661" max="6661" width="12.28515625" style="20" customWidth="1"/>
    <col min="6662" max="6662" width="5.85546875" style="20" customWidth="1"/>
    <col min="6663" max="6663" width="12.28515625" style="20" customWidth="1"/>
    <col min="6664" max="6664" width="0" style="20" hidden="1" customWidth="1"/>
    <col min="6665" max="6665" width="9.85546875" style="20" customWidth="1"/>
    <col min="6666" max="6666" width="12.28515625" style="20" customWidth="1"/>
    <col min="6667" max="6667" width="10.7109375" style="20" customWidth="1"/>
    <col min="6668" max="6668" width="13.28515625" style="20" customWidth="1"/>
    <col min="6669" max="6912" width="9.140625" style="20"/>
    <col min="6913" max="6913" width="5.7109375" style="20" customWidth="1"/>
    <col min="6914" max="6914" width="12" style="20" customWidth="1"/>
    <col min="6915" max="6915" width="10.42578125" style="20" customWidth="1"/>
    <col min="6916" max="6916" width="14" style="20" customWidth="1"/>
    <col min="6917" max="6917" width="12.28515625" style="20" customWidth="1"/>
    <col min="6918" max="6918" width="5.85546875" style="20" customWidth="1"/>
    <col min="6919" max="6919" width="12.28515625" style="20" customWidth="1"/>
    <col min="6920" max="6920" width="0" style="20" hidden="1" customWidth="1"/>
    <col min="6921" max="6921" width="9.85546875" style="20" customWidth="1"/>
    <col min="6922" max="6922" width="12.28515625" style="20" customWidth="1"/>
    <col min="6923" max="6923" width="10.7109375" style="20" customWidth="1"/>
    <col min="6924" max="6924" width="13.28515625" style="20" customWidth="1"/>
    <col min="6925" max="7168" width="9.140625" style="20"/>
    <col min="7169" max="7169" width="5.7109375" style="20" customWidth="1"/>
    <col min="7170" max="7170" width="12" style="20" customWidth="1"/>
    <col min="7171" max="7171" width="10.42578125" style="20" customWidth="1"/>
    <col min="7172" max="7172" width="14" style="20" customWidth="1"/>
    <col min="7173" max="7173" width="12.28515625" style="20" customWidth="1"/>
    <col min="7174" max="7174" width="5.85546875" style="20" customWidth="1"/>
    <col min="7175" max="7175" width="12.28515625" style="20" customWidth="1"/>
    <col min="7176" max="7176" width="0" style="20" hidden="1" customWidth="1"/>
    <col min="7177" max="7177" width="9.85546875" style="20" customWidth="1"/>
    <col min="7178" max="7178" width="12.28515625" style="20" customWidth="1"/>
    <col min="7179" max="7179" width="10.7109375" style="20" customWidth="1"/>
    <col min="7180" max="7180" width="13.28515625" style="20" customWidth="1"/>
    <col min="7181" max="7424" width="9.140625" style="20"/>
    <col min="7425" max="7425" width="5.7109375" style="20" customWidth="1"/>
    <col min="7426" max="7426" width="12" style="20" customWidth="1"/>
    <col min="7427" max="7427" width="10.42578125" style="20" customWidth="1"/>
    <col min="7428" max="7428" width="14" style="20" customWidth="1"/>
    <col min="7429" max="7429" width="12.28515625" style="20" customWidth="1"/>
    <col min="7430" max="7430" width="5.85546875" style="20" customWidth="1"/>
    <col min="7431" max="7431" width="12.28515625" style="20" customWidth="1"/>
    <col min="7432" max="7432" width="0" style="20" hidden="1" customWidth="1"/>
    <col min="7433" max="7433" width="9.85546875" style="20" customWidth="1"/>
    <col min="7434" max="7434" width="12.28515625" style="20" customWidth="1"/>
    <col min="7435" max="7435" width="10.7109375" style="20" customWidth="1"/>
    <col min="7436" max="7436" width="13.28515625" style="20" customWidth="1"/>
    <col min="7437" max="7680" width="9.140625" style="20"/>
    <col min="7681" max="7681" width="5.7109375" style="20" customWidth="1"/>
    <col min="7682" max="7682" width="12" style="20" customWidth="1"/>
    <col min="7683" max="7683" width="10.42578125" style="20" customWidth="1"/>
    <col min="7684" max="7684" width="14" style="20" customWidth="1"/>
    <col min="7685" max="7685" width="12.28515625" style="20" customWidth="1"/>
    <col min="7686" max="7686" width="5.85546875" style="20" customWidth="1"/>
    <col min="7687" max="7687" width="12.28515625" style="20" customWidth="1"/>
    <col min="7688" max="7688" width="0" style="20" hidden="1" customWidth="1"/>
    <col min="7689" max="7689" width="9.85546875" style="20" customWidth="1"/>
    <col min="7690" max="7690" width="12.28515625" style="20" customWidth="1"/>
    <col min="7691" max="7691" width="10.7109375" style="20" customWidth="1"/>
    <col min="7692" max="7692" width="13.28515625" style="20" customWidth="1"/>
    <col min="7693" max="7936" width="9.140625" style="20"/>
    <col min="7937" max="7937" width="5.7109375" style="20" customWidth="1"/>
    <col min="7938" max="7938" width="12" style="20" customWidth="1"/>
    <col min="7939" max="7939" width="10.42578125" style="20" customWidth="1"/>
    <col min="7940" max="7940" width="14" style="20" customWidth="1"/>
    <col min="7941" max="7941" width="12.28515625" style="20" customWidth="1"/>
    <col min="7942" max="7942" width="5.85546875" style="20" customWidth="1"/>
    <col min="7943" max="7943" width="12.28515625" style="20" customWidth="1"/>
    <col min="7944" max="7944" width="0" style="20" hidden="1" customWidth="1"/>
    <col min="7945" max="7945" width="9.85546875" style="20" customWidth="1"/>
    <col min="7946" max="7946" width="12.28515625" style="20" customWidth="1"/>
    <col min="7947" max="7947" width="10.7109375" style="20" customWidth="1"/>
    <col min="7948" max="7948" width="13.28515625" style="20" customWidth="1"/>
    <col min="7949" max="8192" width="9.140625" style="20"/>
    <col min="8193" max="8193" width="5.7109375" style="20" customWidth="1"/>
    <col min="8194" max="8194" width="12" style="20" customWidth="1"/>
    <col min="8195" max="8195" width="10.42578125" style="20" customWidth="1"/>
    <col min="8196" max="8196" width="14" style="20" customWidth="1"/>
    <col min="8197" max="8197" width="12.28515625" style="20" customWidth="1"/>
    <col min="8198" max="8198" width="5.85546875" style="20" customWidth="1"/>
    <col min="8199" max="8199" width="12.28515625" style="20" customWidth="1"/>
    <col min="8200" max="8200" width="0" style="20" hidden="1" customWidth="1"/>
    <col min="8201" max="8201" width="9.85546875" style="20" customWidth="1"/>
    <col min="8202" max="8202" width="12.28515625" style="20" customWidth="1"/>
    <col min="8203" max="8203" width="10.7109375" style="20" customWidth="1"/>
    <col min="8204" max="8204" width="13.28515625" style="20" customWidth="1"/>
    <col min="8205" max="8448" width="9.140625" style="20"/>
    <col min="8449" max="8449" width="5.7109375" style="20" customWidth="1"/>
    <col min="8450" max="8450" width="12" style="20" customWidth="1"/>
    <col min="8451" max="8451" width="10.42578125" style="20" customWidth="1"/>
    <col min="8452" max="8452" width="14" style="20" customWidth="1"/>
    <col min="8453" max="8453" width="12.28515625" style="20" customWidth="1"/>
    <col min="8454" max="8454" width="5.85546875" style="20" customWidth="1"/>
    <col min="8455" max="8455" width="12.28515625" style="20" customWidth="1"/>
    <col min="8456" max="8456" width="0" style="20" hidden="1" customWidth="1"/>
    <col min="8457" max="8457" width="9.85546875" style="20" customWidth="1"/>
    <col min="8458" max="8458" width="12.28515625" style="20" customWidth="1"/>
    <col min="8459" max="8459" width="10.7109375" style="20" customWidth="1"/>
    <col min="8460" max="8460" width="13.28515625" style="20" customWidth="1"/>
    <col min="8461" max="8704" width="9.140625" style="20"/>
    <col min="8705" max="8705" width="5.7109375" style="20" customWidth="1"/>
    <col min="8706" max="8706" width="12" style="20" customWidth="1"/>
    <col min="8707" max="8707" width="10.42578125" style="20" customWidth="1"/>
    <col min="8708" max="8708" width="14" style="20" customWidth="1"/>
    <col min="8709" max="8709" width="12.28515625" style="20" customWidth="1"/>
    <col min="8710" max="8710" width="5.85546875" style="20" customWidth="1"/>
    <col min="8711" max="8711" width="12.28515625" style="20" customWidth="1"/>
    <col min="8712" max="8712" width="0" style="20" hidden="1" customWidth="1"/>
    <col min="8713" max="8713" width="9.85546875" style="20" customWidth="1"/>
    <col min="8714" max="8714" width="12.28515625" style="20" customWidth="1"/>
    <col min="8715" max="8715" width="10.7109375" style="20" customWidth="1"/>
    <col min="8716" max="8716" width="13.28515625" style="20" customWidth="1"/>
    <col min="8717" max="8960" width="9.140625" style="20"/>
    <col min="8961" max="8961" width="5.7109375" style="20" customWidth="1"/>
    <col min="8962" max="8962" width="12" style="20" customWidth="1"/>
    <col min="8963" max="8963" width="10.42578125" style="20" customWidth="1"/>
    <col min="8964" max="8964" width="14" style="20" customWidth="1"/>
    <col min="8965" max="8965" width="12.28515625" style="20" customWidth="1"/>
    <col min="8966" max="8966" width="5.85546875" style="20" customWidth="1"/>
    <col min="8967" max="8967" width="12.28515625" style="20" customWidth="1"/>
    <col min="8968" max="8968" width="0" style="20" hidden="1" customWidth="1"/>
    <col min="8969" max="8969" width="9.85546875" style="20" customWidth="1"/>
    <col min="8970" max="8970" width="12.28515625" style="20" customWidth="1"/>
    <col min="8971" max="8971" width="10.7109375" style="20" customWidth="1"/>
    <col min="8972" max="8972" width="13.28515625" style="20" customWidth="1"/>
    <col min="8973" max="9216" width="9.140625" style="20"/>
    <col min="9217" max="9217" width="5.7109375" style="20" customWidth="1"/>
    <col min="9218" max="9218" width="12" style="20" customWidth="1"/>
    <col min="9219" max="9219" width="10.42578125" style="20" customWidth="1"/>
    <col min="9220" max="9220" width="14" style="20" customWidth="1"/>
    <col min="9221" max="9221" width="12.28515625" style="20" customWidth="1"/>
    <col min="9222" max="9222" width="5.85546875" style="20" customWidth="1"/>
    <col min="9223" max="9223" width="12.28515625" style="20" customWidth="1"/>
    <col min="9224" max="9224" width="0" style="20" hidden="1" customWidth="1"/>
    <col min="9225" max="9225" width="9.85546875" style="20" customWidth="1"/>
    <col min="9226" max="9226" width="12.28515625" style="20" customWidth="1"/>
    <col min="9227" max="9227" width="10.7109375" style="20" customWidth="1"/>
    <col min="9228" max="9228" width="13.28515625" style="20" customWidth="1"/>
    <col min="9229" max="9472" width="9.140625" style="20"/>
    <col min="9473" max="9473" width="5.7109375" style="20" customWidth="1"/>
    <col min="9474" max="9474" width="12" style="20" customWidth="1"/>
    <col min="9475" max="9475" width="10.42578125" style="20" customWidth="1"/>
    <col min="9476" max="9476" width="14" style="20" customWidth="1"/>
    <col min="9477" max="9477" width="12.28515625" style="20" customWidth="1"/>
    <col min="9478" max="9478" width="5.85546875" style="20" customWidth="1"/>
    <col min="9479" max="9479" width="12.28515625" style="20" customWidth="1"/>
    <col min="9480" max="9480" width="0" style="20" hidden="1" customWidth="1"/>
    <col min="9481" max="9481" width="9.85546875" style="20" customWidth="1"/>
    <col min="9482" max="9482" width="12.28515625" style="20" customWidth="1"/>
    <col min="9483" max="9483" width="10.7109375" style="20" customWidth="1"/>
    <col min="9484" max="9484" width="13.28515625" style="20" customWidth="1"/>
    <col min="9485" max="9728" width="9.140625" style="20"/>
    <col min="9729" max="9729" width="5.7109375" style="20" customWidth="1"/>
    <col min="9730" max="9730" width="12" style="20" customWidth="1"/>
    <col min="9731" max="9731" width="10.42578125" style="20" customWidth="1"/>
    <col min="9732" max="9732" width="14" style="20" customWidth="1"/>
    <col min="9733" max="9733" width="12.28515625" style="20" customWidth="1"/>
    <col min="9734" max="9734" width="5.85546875" style="20" customWidth="1"/>
    <col min="9735" max="9735" width="12.28515625" style="20" customWidth="1"/>
    <col min="9736" max="9736" width="0" style="20" hidden="1" customWidth="1"/>
    <col min="9737" max="9737" width="9.85546875" style="20" customWidth="1"/>
    <col min="9738" max="9738" width="12.28515625" style="20" customWidth="1"/>
    <col min="9739" max="9739" width="10.7109375" style="20" customWidth="1"/>
    <col min="9740" max="9740" width="13.28515625" style="20" customWidth="1"/>
    <col min="9741" max="9984" width="9.140625" style="20"/>
    <col min="9985" max="9985" width="5.7109375" style="20" customWidth="1"/>
    <col min="9986" max="9986" width="12" style="20" customWidth="1"/>
    <col min="9987" max="9987" width="10.42578125" style="20" customWidth="1"/>
    <col min="9988" max="9988" width="14" style="20" customWidth="1"/>
    <col min="9989" max="9989" width="12.28515625" style="20" customWidth="1"/>
    <col min="9990" max="9990" width="5.85546875" style="20" customWidth="1"/>
    <col min="9991" max="9991" width="12.28515625" style="20" customWidth="1"/>
    <col min="9992" max="9992" width="0" style="20" hidden="1" customWidth="1"/>
    <col min="9993" max="9993" width="9.85546875" style="20" customWidth="1"/>
    <col min="9994" max="9994" width="12.28515625" style="20" customWidth="1"/>
    <col min="9995" max="9995" width="10.7109375" style="20" customWidth="1"/>
    <col min="9996" max="9996" width="13.28515625" style="20" customWidth="1"/>
    <col min="9997" max="10240" width="9.140625" style="20"/>
    <col min="10241" max="10241" width="5.7109375" style="20" customWidth="1"/>
    <col min="10242" max="10242" width="12" style="20" customWidth="1"/>
    <col min="10243" max="10243" width="10.42578125" style="20" customWidth="1"/>
    <col min="10244" max="10244" width="14" style="20" customWidth="1"/>
    <col min="10245" max="10245" width="12.28515625" style="20" customWidth="1"/>
    <col min="10246" max="10246" width="5.85546875" style="20" customWidth="1"/>
    <col min="10247" max="10247" width="12.28515625" style="20" customWidth="1"/>
    <col min="10248" max="10248" width="0" style="20" hidden="1" customWidth="1"/>
    <col min="10249" max="10249" width="9.85546875" style="20" customWidth="1"/>
    <col min="10250" max="10250" width="12.28515625" style="20" customWidth="1"/>
    <col min="10251" max="10251" width="10.7109375" style="20" customWidth="1"/>
    <col min="10252" max="10252" width="13.28515625" style="20" customWidth="1"/>
    <col min="10253" max="10496" width="9.140625" style="20"/>
    <col min="10497" max="10497" width="5.7109375" style="20" customWidth="1"/>
    <col min="10498" max="10498" width="12" style="20" customWidth="1"/>
    <col min="10499" max="10499" width="10.42578125" style="20" customWidth="1"/>
    <col min="10500" max="10500" width="14" style="20" customWidth="1"/>
    <col min="10501" max="10501" width="12.28515625" style="20" customWidth="1"/>
    <col min="10502" max="10502" width="5.85546875" style="20" customWidth="1"/>
    <col min="10503" max="10503" width="12.28515625" style="20" customWidth="1"/>
    <col min="10504" max="10504" width="0" style="20" hidden="1" customWidth="1"/>
    <col min="10505" max="10505" width="9.85546875" style="20" customWidth="1"/>
    <col min="10506" max="10506" width="12.28515625" style="20" customWidth="1"/>
    <col min="10507" max="10507" width="10.7109375" style="20" customWidth="1"/>
    <col min="10508" max="10508" width="13.28515625" style="20" customWidth="1"/>
    <col min="10509" max="10752" width="9.140625" style="20"/>
    <col min="10753" max="10753" width="5.7109375" style="20" customWidth="1"/>
    <col min="10754" max="10754" width="12" style="20" customWidth="1"/>
    <col min="10755" max="10755" width="10.42578125" style="20" customWidth="1"/>
    <col min="10756" max="10756" width="14" style="20" customWidth="1"/>
    <col min="10757" max="10757" width="12.28515625" style="20" customWidth="1"/>
    <col min="10758" max="10758" width="5.85546875" style="20" customWidth="1"/>
    <col min="10759" max="10759" width="12.28515625" style="20" customWidth="1"/>
    <col min="10760" max="10760" width="0" style="20" hidden="1" customWidth="1"/>
    <col min="10761" max="10761" width="9.85546875" style="20" customWidth="1"/>
    <col min="10762" max="10762" width="12.28515625" style="20" customWidth="1"/>
    <col min="10763" max="10763" width="10.7109375" style="20" customWidth="1"/>
    <col min="10764" max="10764" width="13.28515625" style="20" customWidth="1"/>
    <col min="10765" max="11008" width="9.140625" style="20"/>
    <col min="11009" max="11009" width="5.7109375" style="20" customWidth="1"/>
    <col min="11010" max="11010" width="12" style="20" customWidth="1"/>
    <col min="11011" max="11011" width="10.42578125" style="20" customWidth="1"/>
    <col min="11012" max="11012" width="14" style="20" customWidth="1"/>
    <col min="11013" max="11013" width="12.28515625" style="20" customWidth="1"/>
    <col min="11014" max="11014" width="5.85546875" style="20" customWidth="1"/>
    <col min="11015" max="11015" width="12.28515625" style="20" customWidth="1"/>
    <col min="11016" max="11016" width="0" style="20" hidden="1" customWidth="1"/>
    <col min="11017" max="11017" width="9.85546875" style="20" customWidth="1"/>
    <col min="11018" max="11018" width="12.28515625" style="20" customWidth="1"/>
    <col min="11019" max="11019" width="10.7109375" style="20" customWidth="1"/>
    <col min="11020" max="11020" width="13.28515625" style="20" customWidth="1"/>
    <col min="11021" max="11264" width="9.140625" style="20"/>
    <col min="11265" max="11265" width="5.7109375" style="20" customWidth="1"/>
    <col min="11266" max="11266" width="12" style="20" customWidth="1"/>
    <col min="11267" max="11267" width="10.42578125" style="20" customWidth="1"/>
    <col min="11268" max="11268" width="14" style="20" customWidth="1"/>
    <col min="11269" max="11269" width="12.28515625" style="20" customWidth="1"/>
    <col min="11270" max="11270" width="5.85546875" style="20" customWidth="1"/>
    <col min="11271" max="11271" width="12.28515625" style="20" customWidth="1"/>
    <col min="11272" max="11272" width="0" style="20" hidden="1" customWidth="1"/>
    <col min="11273" max="11273" width="9.85546875" style="20" customWidth="1"/>
    <col min="11274" max="11274" width="12.28515625" style="20" customWidth="1"/>
    <col min="11275" max="11275" width="10.7109375" style="20" customWidth="1"/>
    <col min="11276" max="11276" width="13.28515625" style="20" customWidth="1"/>
    <col min="11277" max="11520" width="9.140625" style="20"/>
    <col min="11521" max="11521" width="5.7109375" style="20" customWidth="1"/>
    <col min="11522" max="11522" width="12" style="20" customWidth="1"/>
    <col min="11523" max="11523" width="10.42578125" style="20" customWidth="1"/>
    <col min="11524" max="11524" width="14" style="20" customWidth="1"/>
    <col min="11525" max="11525" width="12.28515625" style="20" customWidth="1"/>
    <col min="11526" max="11526" width="5.85546875" style="20" customWidth="1"/>
    <col min="11527" max="11527" width="12.28515625" style="20" customWidth="1"/>
    <col min="11528" max="11528" width="0" style="20" hidden="1" customWidth="1"/>
    <col min="11529" max="11529" width="9.85546875" style="20" customWidth="1"/>
    <col min="11530" max="11530" width="12.28515625" style="20" customWidth="1"/>
    <col min="11531" max="11531" width="10.7109375" style="20" customWidth="1"/>
    <col min="11532" max="11532" width="13.28515625" style="20" customWidth="1"/>
    <col min="11533" max="11776" width="9.140625" style="20"/>
    <col min="11777" max="11777" width="5.7109375" style="20" customWidth="1"/>
    <col min="11778" max="11778" width="12" style="20" customWidth="1"/>
    <col min="11779" max="11779" width="10.42578125" style="20" customWidth="1"/>
    <col min="11780" max="11780" width="14" style="20" customWidth="1"/>
    <col min="11781" max="11781" width="12.28515625" style="20" customWidth="1"/>
    <col min="11782" max="11782" width="5.85546875" style="20" customWidth="1"/>
    <col min="11783" max="11783" width="12.28515625" style="20" customWidth="1"/>
    <col min="11784" max="11784" width="0" style="20" hidden="1" customWidth="1"/>
    <col min="11785" max="11785" width="9.85546875" style="20" customWidth="1"/>
    <col min="11786" max="11786" width="12.28515625" style="20" customWidth="1"/>
    <col min="11787" max="11787" width="10.7109375" style="20" customWidth="1"/>
    <col min="11788" max="11788" width="13.28515625" style="20" customWidth="1"/>
    <col min="11789" max="12032" width="9.140625" style="20"/>
    <col min="12033" max="12033" width="5.7109375" style="20" customWidth="1"/>
    <col min="12034" max="12034" width="12" style="20" customWidth="1"/>
    <col min="12035" max="12035" width="10.42578125" style="20" customWidth="1"/>
    <col min="12036" max="12036" width="14" style="20" customWidth="1"/>
    <col min="12037" max="12037" width="12.28515625" style="20" customWidth="1"/>
    <col min="12038" max="12038" width="5.85546875" style="20" customWidth="1"/>
    <col min="12039" max="12039" width="12.28515625" style="20" customWidth="1"/>
    <col min="12040" max="12040" width="0" style="20" hidden="1" customWidth="1"/>
    <col min="12041" max="12041" width="9.85546875" style="20" customWidth="1"/>
    <col min="12042" max="12042" width="12.28515625" style="20" customWidth="1"/>
    <col min="12043" max="12043" width="10.7109375" style="20" customWidth="1"/>
    <col min="12044" max="12044" width="13.28515625" style="20" customWidth="1"/>
    <col min="12045" max="12288" width="9.140625" style="20"/>
    <col min="12289" max="12289" width="5.7109375" style="20" customWidth="1"/>
    <col min="12290" max="12290" width="12" style="20" customWidth="1"/>
    <col min="12291" max="12291" width="10.42578125" style="20" customWidth="1"/>
    <col min="12292" max="12292" width="14" style="20" customWidth="1"/>
    <col min="12293" max="12293" width="12.28515625" style="20" customWidth="1"/>
    <col min="12294" max="12294" width="5.85546875" style="20" customWidth="1"/>
    <col min="12295" max="12295" width="12.28515625" style="20" customWidth="1"/>
    <col min="12296" max="12296" width="0" style="20" hidden="1" customWidth="1"/>
    <col min="12297" max="12297" width="9.85546875" style="20" customWidth="1"/>
    <col min="12298" max="12298" width="12.28515625" style="20" customWidth="1"/>
    <col min="12299" max="12299" width="10.7109375" style="20" customWidth="1"/>
    <col min="12300" max="12300" width="13.28515625" style="20" customWidth="1"/>
    <col min="12301" max="12544" width="9.140625" style="20"/>
    <col min="12545" max="12545" width="5.7109375" style="20" customWidth="1"/>
    <col min="12546" max="12546" width="12" style="20" customWidth="1"/>
    <col min="12547" max="12547" width="10.42578125" style="20" customWidth="1"/>
    <col min="12548" max="12548" width="14" style="20" customWidth="1"/>
    <col min="12549" max="12549" width="12.28515625" style="20" customWidth="1"/>
    <col min="12550" max="12550" width="5.85546875" style="20" customWidth="1"/>
    <col min="12551" max="12551" width="12.28515625" style="20" customWidth="1"/>
    <col min="12552" max="12552" width="0" style="20" hidden="1" customWidth="1"/>
    <col min="12553" max="12553" width="9.85546875" style="20" customWidth="1"/>
    <col min="12554" max="12554" width="12.28515625" style="20" customWidth="1"/>
    <col min="12555" max="12555" width="10.7109375" style="20" customWidth="1"/>
    <col min="12556" max="12556" width="13.28515625" style="20" customWidth="1"/>
    <col min="12557" max="12800" width="9.140625" style="20"/>
    <col min="12801" max="12801" width="5.7109375" style="20" customWidth="1"/>
    <col min="12802" max="12802" width="12" style="20" customWidth="1"/>
    <col min="12803" max="12803" width="10.42578125" style="20" customWidth="1"/>
    <col min="12804" max="12804" width="14" style="20" customWidth="1"/>
    <col min="12805" max="12805" width="12.28515625" style="20" customWidth="1"/>
    <col min="12806" max="12806" width="5.85546875" style="20" customWidth="1"/>
    <col min="12807" max="12807" width="12.28515625" style="20" customWidth="1"/>
    <col min="12808" max="12808" width="0" style="20" hidden="1" customWidth="1"/>
    <col min="12809" max="12809" width="9.85546875" style="20" customWidth="1"/>
    <col min="12810" max="12810" width="12.28515625" style="20" customWidth="1"/>
    <col min="12811" max="12811" width="10.7109375" style="20" customWidth="1"/>
    <col min="12812" max="12812" width="13.28515625" style="20" customWidth="1"/>
    <col min="12813" max="13056" width="9.140625" style="20"/>
    <col min="13057" max="13057" width="5.7109375" style="20" customWidth="1"/>
    <col min="13058" max="13058" width="12" style="20" customWidth="1"/>
    <col min="13059" max="13059" width="10.42578125" style="20" customWidth="1"/>
    <col min="13060" max="13060" width="14" style="20" customWidth="1"/>
    <col min="13061" max="13061" width="12.28515625" style="20" customWidth="1"/>
    <col min="13062" max="13062" width="5.85546875" style="20" customWidth="1"/>
    <col min="13063" max="13063" width="12.28515625" style="20" customWidth="1"/>
    <col min="13064" max="13064" width="0" style="20" hidden="1" customWidth="1"/>
    <col min="13065" max="13065" width="9.85546875" style="20" customWidth="1"/>
    <col min="13066" max="13066" width="12.28515625" style="20" customWidth="1"/>
    <col min="13067" max="13067" width="10.7109375" style="20" customWidth="1"/>
    <col min="13068" max="13068" width="13.28515625" style="20" customWidth="1"/>
    <col min="13069" max="13312" width="9.140625" style="20"/>
    <col min="13313" max="13313" width="5.7109375" style="20" customWidth="1"/>
    <col min="13314" max="13314" width="12" style="20" customWidth="1"/>
    <col min="13315" max="13315" width="10.42578125" style="20" customWidth="1"/>
    <col min="13316" max="13316" width="14" style="20" customWidth="1"/>
    <col min="13317" max="13317" width="12.28515625" style="20" customWidth="1"/>
    <col min="13318" max="13318" width="5.85546875" style="20" customWidth="1"/>
    <col min="13319" max="13319" width="12.28515625" style="20" customWidth="1"/>
    <col min="13320" max="13320" width="0" style="20" hidden="1" customWidth="1"/>
    <col min="13321" max="13321" width="9.85546875" style="20" customWidth="1"/>
    <col min="13322" max="13322" width="12.28515625" style="20" customWidth="1"/>
    <col min="13323" max="13323" width="10.7109375" style="20" customWidth="1"/>
    <col min="13324" max="13324" width="13.28515625" style="20" customWidth="1"/>
    <col min="13325" max="13568" width="9.140625" style="20"/>
    <col min="13569" max="13569" width="5.7109375" style="20" customWidth="1"/>
    <col min="13570" max="13570" width="12" style="20" customWidth="1"/>
    <col min="13571" max="13571" width="10.42578125" style="20" customWidth="1"/>
    <col min="13572" max="13572" width="14" style="20" customWidth="1"/>
    <col min="13573" max="13573" width="12.28515625" style="20" customWidth="1"/>
    <col min="13574" max="13574" width="5.85546875" style="20" customWidth="1"/>
    <col min="13575" max="13575" width="12.28515625" style="20" customWidth="1"/>
    <col min="13576" max="13576" width="0" style="20" hidden="1" customWidth="1"/>
    <col min="13577" max="13577" width="9.85546875" style="20" customWidth="1"/>
    <col min="13578" max="13578" width="12.28515625" style="20" customWidth="1"/>
    <col min="13579" max="13579" width="10.7109375" style="20" customWidth="1"/>
    <col min="13580" max="13580" width="13.28515625" style="20" customWidth="1"/>
    <col min="13581" max="13824" width="9.140625" style="20"/>
    <col min="13825" max="13825" width="5.7109375" style="20" customWidth="1"/>
    <col min="13826" max="13826" width="12" style="20" customWidth="1"/>
    <col min="13827" max="13827" width="10.42578125" style="20" customWidth="1"/>
    <col min="13828" max="13828" width="14" style="20" customWidth="1"/>
    <col min="13829" max="13829" width="12.28515625" style="20" customWidth="1"/>
    <col min="13830" max="13830" width="5.85546875" style="20" customWidth="1"/>
    <col min="13831" max="13831" width="12.28515625" style="20" customWidth="1"/>
    <col min="13832" max="13832" width="0" style="20" hidden="1" customWidth="1"/>
    <col min="13833" max="13833" width="9.85546875" style="20" customWidth="1"/>
    <col min="13834" max="13834" width="12.28515625" style="20" customWidth="1"/>
    <col min="13835" max="13835" width="10.7109375" style="20" customWidth="1"/>
    <col min="13836" max="13836" width="13.28515625" style="20" customWidth="1"/>
    <col min="13837" max="14080" width="9.140625" style="20"/>
    <col min="14081" max="14081" width="5.7109375" style="20" customWidth="1"/>
    <col min="14082" max="14082" width="12" style="20" customWidth="1"/>
    <col min="14083" max="14083" width="10.42578125" style="20" customWidth="1"/>
    <col min="14084" max="14084" width="14" style="20" customWidth="1"/>
    <col min="14085" max="14085" width="12.28515625" style="20" customWidth="1"/>
    <col min="14086" max="14086" width="5.85546875" style="20" customWidth="1"/>
    <col min="14087" max="14087" width="12.28515625" style="20" customWidth="1"/>
    <col min="14088" max="14088" width="0" style="20" hidden="1" customWidth="1"/>
    <col min="14089" max="14089" width="9.85546875" style="20" customWidth="1"/>
    <col min="14090" max="14090" width="12.28515625" style="20" customWidth="1"/>
    <col min="14091" max="14091" width="10.7109375" style="20" customWidth="1"/>
    <col min="14092" max="14092" width="13.28515625" style="20" customWidth="1"/>
    <col min="14093" max="14336" width="9.140625" style="20"/>
    <col min="14337" max="14337" width="5.7109375" style="20" customWidth="1"/>
    <col min="14338" max="14338" width="12" style="20" customWidth="1"/>
    <col min="14339" max="14339" width="10.42578125" style="20" customWidth="1"/>
    <col min="14340" max="14340" width="14" style="20" customWidth="1"/>
    <col min="14341" max="14341" width="12.28515625" style="20" customWidth="1"/>
    <col min="14342" max="14342" width="5.85546875" style="20" customWidth="1"/>
    <col min="14343" max="14343" width="12.28515625" style="20" customWidth="1"/>
    <col min="14344" max="14344" width="0" style="20" hidden="1" customWidth="1"/>
    <col min="14345" max="14345" width="9.85546875" style="20" customWidth="1"/>
    <col min="14346" max="14346" width="12.28515625" style="20" customWidth="1"/>
    <col min="14347" max="14347" width="10.7109375" style="20" customWidth="1"/>
    <col min="14348" max="14348" width="13.28515625" style="20" customWidth="1"/>
    <col min="14349" max="14592" width="9.140625" style="20"/>
    <col min="14593" max="14593" width="5.7109375" style="20" customWidth="1"/>
    <col min="14594" max="14594" width="12" style="20" customWidth="1"/>
    <col min="14595" max="14595" width="10.42578125" style="20" customWidth="1"/>
    <col min="14596" max="14596" width="14" style="20" customWidth="1"/>
    <col min="14597" max="14597" width="12.28515625" style="20" customWidth="1"/>
    <col min="14598" max="14598" width="5.85546875" style="20" customWidth="1"/>
    <col min="14599" max="14599" width="12.28515625" style="20" customWidth="1"/>
    <col min="14600" max="14600" width="0" style="20" hidden="1" customWidth="1"/>
    <col min="14601" max="14601" width="9.85546875" style="20" customWidth="1"/>
    <col min="14602" max="14602" width="12.28515625" style="20" customWidth="1"/>
    <col min="14603" max="14603" width="10.7109375" style="20" customWidth="1"/>
    <col min="14604" max="14604" width="13.28515625" style="20" customWidth="1"/>
    <col min="14605" max="14848" width="9.140625" style="20"/>
    <col min="14849" max="14849" width="5.7109375" style="20" customWidth="1"/>
    <col min="14850" max="14850" width="12" style="20" customWidth="1"/>
    <col min="14851" max="14851" width="10.42578125" style="20" customWidth="1"/>
    <col min="14852" max="14852" width="14" style="20" customWidth="1"/>
    <col min="14853" max="14853" width="12.28515625" style="20" customWidth="1"/>
    <col min="14854" max="14854" width="5.85546875" style="20" customWidth="1"/>
    <col min="14855" max="14855" width="12.28515625" style="20" customWidth="1"/>
    <col min="14856" max="14856" width="0" style="20" hidden="1" customWidth="1"/>
    <col min="14857" max="14857" width="9.85546875" style="20" customWidth="1"/>
    <col min="14858" max="14858" width="12.28515625" style="20" customWidth="1"/>
    <col min="14859" max="14859" width="10.7109375" style="20" customWidth="1"/>
    <col min="14860" max="14860" width="13.28515625" style="20" customWidth="1"/>
    <col min="14861" max="15104" width="9.140625" style="20"/>
    <col min="15105" max="15105" width="5.7109375" style="20" customWidth="1"/>
    <col min="15106" max="15106" width="12" style="20" customWidth="1"/>
    <col min="15107" max="15107" width="10.42578125" style="20" customWidth="1"/>
    <col min="15108" max="15108" width="14" style="20" customWidth="1"/>
    <col min="15109" max="15109" width="12.28515625" style="20" customWidth="1"/>
    <col min="15110" max="15110" width="5.85546875" style="20" customWidth="1"/>
    <col min="15111" max="15111" width="12.28515625" style="20" customWidth="1"/>
    <col min="15112" max="15112" width="0" style="20" hidden="1" customWidth="1"/>
    <col min="15113" max="15113" width="9.85546875" style="20" customWidth="1"/>
    <col min="15114" max="15114" width="12.28515625" style="20" customWidth="1"/>
    <col min="15115" max="15115" width="10.7109375" style="20" customWidth="1"/>
    <col min="15116" max="15116" width="13.28515625" style="20" customWidth="1"/>
    <col min="15117" max="15360" width="9.140625" style="20"/>
    <col min="15361" max="15361" width="5.7109375" style="20" customWidth="1"/>
    <col min="15362" max="15362" width="12" style="20" customWidth="1"/>
    <col min="15363" max="15363" width="10.42578125" style="20" customWidth="1"/>
    <col min="15364" max="15364" width="14" style="20" customWidth="1"/>
    <col min="15365" max="15365" width="12.28515625" style="20" customWidth="1"/>
    <col min="15366" max="15366" width="5.85546875" style="20" customWidth="1"/>
    <col min="15367" max="15367" width="12.28515625" style="20" customWidth="1"/>
    <col min="15368" max="15368" width="0" style="20" hidden="1" customWidth="1"/>
    <col min="15369" max="15369" width="9.85546875" style="20" customWidth="1"/>
    <col min="15370" max="15370" width="12.28515625" style="20" customWidth="1"/>
    <col min="15371" max="15371" width="10.7109375" style="20" customWidth="1"/>
    <col min="15372" max="15372" width="13.28515625" style="20" customWidth="1"/>
    <col min="15373" max="15616" width="9.140625" style="20"/>
    <col min="15617" max="15617" width="5.7109375" style="20" customWidth="1"/>
    <col min="15618" max="15618" width="12" style="20" customWidth="1"/>
    <col min="15619" max="15619" width="10.42578125" style="20" customWidth="1"/>
    <col min="15620" max="15620" width="14" style="20" customWidth="1"/>
    <col min="15621" max="15621" width="12.28515625" style="20" customWidth="1"/>
    <col min="15622" max="15622" width="5.85546875" style="20" customWidth="1"/>
    <col min="15623" max="15623" width="12.28515625" style="20" customWidth="1"/>
    <col min="15624" max="15624" width="0" style="20" hidden="1" customWidth="1"/>
    <col min="15625" max="15625" width="9.85546875" style="20" customWidth="1"/>
    <col min="15626" max="15626" width="12.28515625" style="20" customWidth="1"/>
    <col min="15627" max="15627" width="10.7109375" style="20" customWidth="1"/>
    <col min="15628" max="15628" width="13.28515625" style="20" customWidth="1"/>
    <col min="15629" max="15872" width="9.140625" style="20"/>
    <col min="15873" max="15873" width="5.7109375" style="20" customWidth="1"/>
    <col min="15874" max="15874" width="12" style="20" customWidth="1"/>
    <col min="15875" max="15875" width="10.42578125" style="20" customWidth="1"/>
    <col min="15876" max="15876" width="14" style="20" customWidth="1"/>
    <col min="15877" max="15877" width="12.28515625" style="20" customWidth="1"/>
    <col min="15878" max="15878" width="5.85546875" style="20" customWidth="1"/>
    <col min="15879" max="15879" width="12.28515625" style="20" customWidth="1"/>
    <col min="15880" max="15880" width="0" style="20" hidden="1" customWidth="1"/>
    <col min="15881" max="15881" width="9.85546875" style="20" customWidth="1"/>
    <col min="15882" max="15882" width="12.28515625" style="20" customWidth="1"/>
    <col min="15883" max="15883" width="10.7109375" style="20" customWidth="1"/>
    <col min="15884" max="15884" width="13.28515625" style="20" customWidth="1"/>
    <col min="15885" max="16128" width="9.140625" style="20"/>
    <col min="16129" max="16129" width="5.7109375" style="20" customWidth="1"/>
    <col min="16130" max="16130" width="12" style="20" customWidth="1"/>
    <col min="16131" max="16131" width="10.42578125" style="20" customWidth="1"/>
    <col min="16132" max="16132" width="14" style="20" customWidth="1"/>
    <col min="16133" max="16133" width="12.28515625" style="20" customWidth="1"/>
    <col min="16134" max="16134" width="5.85546875" style="20" customWidth="1"/>
    <col min="16135" max="16135" width="12.28515625" style="20" customWidth="1"/>
    <col min="16136" max="16136" width="0" style="20" hidden="1" customWidth="1"/>
    <col min="16137" max="16137" width="9.85546875" style="20" customWidth="1"/>
    <col min="16138" max="16138" width="12.28515625" style="20" customWidth="1"/>
    <col min="16139" max="16139" width="10.7109375" style="20" customWidth="1"/>
    <col min="16140" max="16140" width="13.28515625" style="20" customWidth="1"/>
    <col min="16141" max="16384" width="9.140625" style="20"/>
  </cols>
  <sheetData>
    <row r="1" spans="1:12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2.5" customHeight="1" x14ac:dyDescent="0.2">
      <c r="A2" s="18"/>
      <c r="B2" s="19"/>
      <c r="C2" s="19"/>
      <c r="D2" s="19"/>
      <c r="E2" s="19"/>
      <c r="F2" s="19"/>
      <c r="G2" s="19"/>
      <c r="H2" s="19"/>
      <c r="I2" s="211" t="s">
        <v>21</v>
      </c>
      <c r="J2" s="212"/>
      <c r="K2" s="213" t="e">
        <f>#REF!</f>
        <v>#REF!</v>
      </c>
      <c r="L2" s="214"/>
    </row>
    <row r="3" spans="1:12" ht="22.5" customHeigh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4.25" customHeight="1" x14ac:dyDescent="0.2">
      <c r="A4" s="236" t="s">
        <v>19</v>
      </c>
      <c r="B4" s="237"/>
      <c r="C4" s="237"/>
      <c r="D4" s="237"/>
      <c r="E4" s="19"/>
      <c r="F4" s="19"/>
      <c r="G4" s="19"/>
      <c r="H4" s="19"/>
      <c r="I4" s="19"/>
      <c r="J4" s="19" t="s">
        <v>22</v>
      </c>
      <c r="K4" s="215"/>
      <c r="L4" s="214"/>
    </row>
    <row r="5" spans="1:12" ht="12.75" customHeight="1" x14ac:dyDescent="0.25">
      <c r="A5" s="238" t="s">
        <v>20</v>
      </c>
      <c r="B5" s="237"/>
      <c r="C5" s="237"/>
      <c r="D5" s="237"/>
      <c r="E5" s="19"/>
      <c r="F5" s="19"/>
      <c r="G5" s="239"/>
      <c r="H5" s="240"/>
      <c r="I5" s="240"/>
      <c r="J5" s="303"/>
      <c r="K5" s="304"/>
      <c r="L5" s="19"/>
    </row>
    <row r="6" spans="1:12" x14ac:dyDescent="0.2">
      <c r="A6" s="18"/>
      <c r="C6" s="19"/>
      <c r="D6" s="19"/>
      <c r="E6" s="19"/>
      <c r="F6" s="19"/>
      <c r="G6" s="25"/>
      <c r="H6" s="25"/>
      <c r="I6" s="25"/>
      <c r="J6" s="25"/>
      <c r="K6" s="25"/>
      <c r="L6" s="19"/>
    </row>
    <row r="7" spans="1:12" x14ac:dyDescent="0.2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23.25" customHeight="1" thickBot="1" x14ac:dyDescent="0.4">
      <c r="A8" s="221" t="s">
        <v>23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</row>
    <row r="9" spans="1:12" s="22" customFormat="1" x14ac:dyDescent="0.2">
      <c r="A9" s="222" t="s">
        <v>8</v>
      </c>
      <c r="B9" s="223"/>
      <c r="C9" s="223"/>
      <c r="D9" s="223"/>
      <c r="E9" s="223"/>
      <c r="F9" s="224"/>
      <c r="G9" s="225" t="s">
        <v>24</v>
      </c>
      <c r="H9" s="226"/>
      <c r="I9" s="226"/>
      <c r="J9" s="226"/>
      <c r="K9" s="226"/>
      <c r="L9" s="227"/>
    </row>
    <row r="10" spans="1:12" s="22" customFormat="1" ht="12" customHeight="1" x14ac:dyDescent="0.2">
      <c r="A10" s="228" t="s">
        <v>9</v>
      </c>
      <c r="B10" s="229"/>
      <c r="C10" s="229"/>
      <c r="D10" s="229"/>
      <c r="E10" s="229"/>
      <c r="F10" s="230"/>
      <c r="G10" s="231" t="s">
        <v>16</v>
      </c>
      <c r="H10" s="232"/>
      <c r="I10" s="232"/>
      <c r="J10" s="232"/>
      <c r="K10" s="232"/>
      <c r="L10" s="233"/>
    </row>
    <row r="11" spans="1:12" s="22" customFormat="1" ht="16.5" customHeight="1" x14ac:dyDescent="0.2">
      <c r="A11" s="234" t="str">
        <f>QUOTE!B11</f>
        <v xml:space="preserve"> </v>
      </c>
      <c r="B11" s="135"/>
      <c r="C11" s="135"/>
      <c r="D11" s="135"/>
      <c r="E11" s="135"/>
      <c r="F11" s="235"/>
      <c r="G11" s="234">
        <f>QUOTE!H11</f>
        <v>0</v>
      </c>
      <c r="H11" s="135"/>
      <c r="I11" s="135"/>
      <c r="J11" s="135"/>
      <c r="K11" s="135"/>
      <c r="L11" s="235"/>
    </row>
    <row r="12" spans="1:12" s="22" customFormat="1" ht="12" customHeight="1" x14ac:dyDescent="0.2">
      <c r="A12" s="254" t="s">
        <v>10</v>
      </c>
      <c r="B12" s="255"/>
      <c r="C12" s="255"/>
      <c r="D12" s="255"/>
      <c r="E12" s="255"/>
      <c r="F12" s="300"/>
      <c r="G12" s="301" t="s">
        <v>10</v>
      </c>
      <c r="H12" s="255"/>
      <c r="I12" s="255"/>
      <c r="J12" s="255"/>
      <c r="K12" s="255"/>
      <c r="L12" s="300"/>
    </row>
    <row r="13" spans="1:12" s="22" customFormat="1" ht="16.5" customHeight="1" x14ac:dyDescent="0.2">
      <c r="A13" s="216" t="str">
        <f>QUOTE!B13</f>
        <v xml:space="preserve"> </v>
      </c>
      <c r="B13" s="135"/>
      <c r="C13" s="135"/>
      <c r="D13" s="135"/>
      <c r="E13" s="135"/>
      <c r="F13" s="235"/>
      <c r="G13" s="234" t="str">
        <f>QUOTE!H13</f>
        <v xml:space="preserve"> </v>
      </c>
      <c r="H13" s="135"/>
      <c r="I13" s="135"/>
      <c r="J13" s="135"/>
      <c r="K13" s="135"/>
      <c r="L13" s="235"/>
    </row>
    <row r="14" spans="1:12" s="22" customFormat="1" ht="12" customHeight="1" x14ac:dyDescent="0.2">
      <c r="A14" s="254" t="s">
        <v>14</v>
      </c>
      <c r="B14" s="255"/>
      <c r="C14" s="255"/>
      <c r="D14" s="255"/>
      <c r="E14" s="255"/>
      <c r="F14" s="300"/>
      <c r="G14" s="301" t="s">
        <v>14</v>
      </c>
      <c r="H14" s="255"/>
      <c r="I14" s="255"/>
      <c r="J14" s="255"/>
      <c r="K14" s="255"/>
      <c r="L14" s="300"/>
    </row>
    <row r="15" spans="1:12" s="22" customFormat="1" ht="16.5" customHeight="1" x14ac:dyDescent="0.2">
      <c r="A15" s="216" t="str">
        <f>QUOTE!B15</f>
        <v xml:space="preserve"> </v>
      </c>
      <c r="B15" s="135"/>
      <c r="C15" s="135"/>
      <c r="D15" s="135"/>
      <c r="E15" s="135"/>
      <c r="F15" s="235"/>
      <c r="G15" s="216">
        <f>QUOTE!H15</f>
        <v>0</v>
      </c>
      <c r="H15" s="135"/>
      <c r="I15" s="135"/>
      <c r="J15" s="135"/>
      <c r="K15" s="135"/>
      <c r="L15" s="235"/>
    </row>
    <row r="16" spans="1:12" s="22" customFormat="1" ht="12" customHeight="1" x14ac:dyDescent="0.2">
      <c r="A16" s="228" t="s">
        <v>1</v>
      </c>
      <c r="B16" s="302"/>
      <c r="C16" s="302"/>
      <c r="D16" s="45" t="s">
        <v>2</v>
      </c>
      <c r="E16" s="23" t="s">
        <v>6</v>
      </c>
      <c r="F16" s="44"/>
      <c r="G16" s="23" t="s">
        <v>1</v>
      </c>
      <c r="H16" s="24"/>
      <c r="I16" s="25"/>
      <c r="J16" s="26" t="s">
        <v>2</v>
      </c>
      <c r="K16" s="25"/>
      <c r="L16" s="27" t="s">
        <v>6</v>
      </c>
    </row>
    <row r="17" spans="1:12" s="22" customFormat="1" ht="16.5" customHeight="1" x14ac:dyDescent="0.2">
      <c r="A17" s="234" t="str">
        <f>QUOTE!B17</f>
        <v xml:space="preserve"> </v>
      </c>
      <c r="B17" s="135"/>
      <c r="C17" s="136"/>
      <c r="D17" s="52">
        <f>QUOTE!D17</f>
        <v>0</v>
      </c>
      <c r="E17" s="298">
        <f>QUOTE!F17</f>
        <v>0</v>
      </c>
      <c r="F17" s="299"/>
      <c r="G17" s="234" t="str">
        <f>QUOTE!H17</f>
        <v xml:space="preserve"> </v>
      </c>
      <c r="H17" s="135"/>
      <c r="I17" s="136"/>
      <c r="J17" s="253" t="str">
        <f>QUOTE!K17</f>
        <v xml:space="preserve"> </v>
      </c>
      <c r="K17" s="136"/>
      <c r="L17" s="51" t="str">
        <f>QUOTE!L17</f>
        <v xml:space="preserve"> </v>
      </c>
    </row>
    <row r="18" spans="1:12" s="22" customFormat="1" ht="12" customHeight="1" x14ac:dyDescent="0.2">
      <c r="A18" s="254" t="s">
        <v>7</v>
      </c>
      <c r="B18" s="132"/>
      <c r="C18" s="132"/>
      <c r="D18" s="255" t="s">
        <v>3</v>
      </c>
      <c r="E18" s="132"/>
      <c r="F18" s="256"/>
      <c r="G18" s="254" t="s">
        <v>7</v>
      </c>
      <c r="H18" s="189"/>
      <c r="I18" s="189"/>
      <c r="J18" s="189"/>
      <c r="K18" s="217" t="s">
        <v>3</v>
      </c>
      <c r="L18" s="218"/>
    </row>
    <row r="19" spans="1:12" s="22" customFormat="1" ht="16.5" customHeight="1" x14ac:dyDescent="0.2">
      <c r="A19" s="234" t="str">
        <f>QUOTE!B19</f>
        <v xml:space="preserve"> </v>
      </c>
      <c r="B19" s="135"/>
      <c r="C19" s="136"/>
      <c r="D19" s="257" t="str">
        <f>QUOTE!D19</f>
        <v xml:space="preserve"> </v>
      </c>
      <c r="E19" s="258"/>
      <c r="F19" s="220"/>
      <c r="G19" s="216" t="str">
        <f>QUOTE!H19</f>
        <v xml:space="preserve"> </v>
      </c>
      <c r="H19" s="135"/>
      <c r="I19" s="135"/>
      <c r="J19" s="136"/>
      <c r="K19" s="219" t="str">
        <f>QUOTE!L19</f>
        <v xml:space="preserve"> </v>
      </c>
      <c r="L19" s="220"/>
    </row>
    <row r="20" spans="1:12" ht="13.5" customHeight="1" x14ac:dyDescent="0.2">
      <c r="A20" s="285" t="s">
        <v>15</v>
      </c>
      <c r="B20" s="292"/>
      <c r="C20" s="285" t="s">
        <v>25</v>
      </c>
      <c r="D20" s="292"/>
      <c r="E20" s="285" t="s">
        <v>17</v>
      </c>
      <c r="F20" s="292"/>
      <c r="G20" s="285" t="s">
        <v>26</v>
      </c>
      <c r="H20" s="286"/>
      <c r="I20" s="286"/>
      <c r="J20" s="292"/>
      <c r="K20" s="290" t="s">
        <v>27</v>
      </c>
      <c r="L20" s="291"/>
    </row>
    <row r="21" spans="1:12" x14ac:dyDescent="0.2">
      <c r="A21" s="295"/>
      <c r="B21" s="296"/>
      <c r="C21" s="280" t="s">
        <v>11</v>
      </c>
      <c r="D21" s="281"/>
      <c r="E21" s="297" t="s">
        <v>11</v>
      </c>
      <c r="F21" s="281"/>
      <c r="G21" s="297"/>
      <c r="H21" s="287"/>
      <c r="I21" s="287"/>
      <c r="J21" s="281"/>
      <c r="K21" s="280" t="s">
        <v>28</v>
      </c>
      <c r="L21" s="287"/>
    </row>
    <row r="22" spans="1:12" x14ac:dyDescent="0.2">
      <c r="A22" s="285" t="s">
        <v>29</v>
      </c>
      <c r="B22" s="286"/>
      <c r="C22" s="286"/>
      <c r="D22" s="28" t="s">
        <v>30</v>
      </c>
      <c r="E22" s="285" t="s">
        <v>31</v>
      </c>
      <c r="F22" s="292"/>
      <c r="G22" s="285" t="s">
        <v>32</v>
      </c>
      <c r="H22" s="286"/>
      <c r="I22" s="287"/>
      <c r="J22" s="281"/>
      <c r="K22" s="293" t="s">
        <v>33</v>
      </c>
      <c r="L22" s="294"/>
    </row>
    <row r="23" spans="1:12" x14ac:dyDescent="0.2">
      <c r="A23" s="277" t="e">
        <f>QUOTE!#REF!</f>
        <v>#REF!</v>
      </c>
      <c r="B23" s="278"/>
      <c r="C23" s="279"/>
      <c r="D23" s="29"/>
      <c r="E23" s="280"/>
      <c r="F23" s="281"/>
      <c r="G23" s="282"/>
      <c r="H23" s="283"/>
      <c r="I23" s="283"/>
      <c r="J23" s="284"/>
      <c r="K23" s="280" t="s">
        <v>34</v>
      </c>
      <c r="L23" s="281"/>
    </row>
    <row r="24" spans="1:12" x14ac:dyDescent="0.2">
      <c r="A24" s="30" t="s">
        <v>4</v>
      </c>
      <c r="B24" s="285" t="s">
        <v>5</v>
      </c>
      <c r="C24" s="286"/>
      <c r="D24" s="287"/>
      <c r="E24" s="287"/>
      <c r="F24" s="288"/>
      <c r="G24" s="288"/>
      <c r="H24" s="288"/>
      <c r="I24" s="289"/>
      <c r="J24" s="31" t="s">
        <v>35</v>
      </c>
      <c r="K24" s="28" t="s">
        <v>36</v>
      </c>
      <c r="L24" s="28" t="s">
        <v>37</v>
      </c>
    </row>
    <row r="25" spans="1:12" ht="26.25" customHeight="1" x14ac:dyDescent="0.2">
      <c r="A25" s="46"/>
      <c r="B25" s="250"/>
      <c r="C25" s="241"/>
      <c r="D25" s="241"/>
      <c r="E25" s="241"/>
      <c r="F25" s="241"/>
      <c r="G25" s="241"/>
      <c r="H25" s="241"/>
      <c r="I25" s="241"/>
      <c r="J25" s="47"/>
      <c r="K25" s="48"/>
      <c r="L25" s="49" t="str">
        <f>IF(K25&lt;&gt;"",ROUND(K25*A25,2),"")</f>
        <v/>
      </c>
    </row>
    <row r="26" spans="1:12" ht="26.25" customHeight="1" x14ac:dyDescent="0.2">
      <c r="A26" s="46"/>
      <c r="B26" s="241"/>
      <c r="C26" s="241"/>
      <c r="D26" s="241"/>
      <c r="E26" s="241"/>
      <c r="F26" s="241"/>
      <c r="G26" s="241"/>
      <c r="H26" s="241"/>
      <c r="I26" s="241"/>
      <c r="J26" s="50" t="str">
        <f t="shared" ref="J26:J39" si="0">IF(I26&lt;&gt;"",ROUND(I26*A26,2),"")</f>
        <v/>
      </c>
      <c r="K26" s="48"/>
      <c r="L26" s="49" t="str">
        <f t="shared" ref="L26:L39" si="1">IF(K26&lt;&gt;"",ROUND(K26*A26,2),"")</f>
        <v/>
      </c>
    </row>
    <row r="27" spans="1:12" ht="26.25" customHeight="1" x14ac:dyDescent="0.2">
      <c r="A27" s="46"/>
      <c r="B27" s="241"/>
      <c r="C27" s="241"/>
      <c r="D27" s="241"/>
      <c r="E27" s="241"/>
      <c r="F27" s="241"/>
      <c r="G27" s="241"/>
      <c r="H27" s="241"/>
      <c r="I27" s="241"/>
      <c r="J27" s="50" t="str">
        <f t="shared" si="0"/>
        <v/>
      </c>
      <c r="K27" s="48"/>
      <c r="L27" s="49" t="str">
        <f t="shared" si="1"/>
        <v/>
      </c>
    </row>
    <row r="28" spans="1:12" ht="26.25" customHeight="1" x14ac:dyDescent="0.2">
      <c r="A28" s="46"/>
      <c r="B28" s="241"/>
      <c r="C28" s="241"/>
      <c r="D28" s="241"/>
      <c r="E28" s="241"/>
      <c r="F28" s="241"/>
      <c r="G28" s="241"/>
      <c r="H28" s="241"/>
      <c r="I28" s="241"/>
      <c r="J28" s="50" t="str">
        <f t="shared" si="0"/>
        <v/>
      </c>
      <c r="K28" s="48"/>
      <c r="L28" s="49" t="str">
        <f t="shared" si="1"/>
        <v/>
      </c>
    </row>
    <row r="29" spans="1:12" ht="26.25" customHeight="1" x14ac:dyDescent="0.2">
      <c r="A29" s="46"/>
      <c r="B29" s="241"/>
      <c r="C29" s="241"/>
      <c r="D29" s="241"/>
      <c r="E29" s="241"/>
      <c r="F29" s="241"/>
      <c r="G29" s="241"/>
      <c r="H29" s="241"/>
      <c r="I29" s="241"/>
      <c r="J29" s="50" t="str">
        <f t="shared" si="0"/>
        <v/>
      </c>
      <c r="K29" s="48"/>
      <c r="L29" s="49" t="str">
        <f t="shared" si="1"/>
        <v/>
      </c>
    </row>
    <row r="30" spans="1:12" ht="26.25" customHeight="1" x14ac:dyDescent="0.2">
      <c r="A30" s="46"/>
      <c r="B30" s="241"/>
      <c r="C30" s="241"/>
      <c r="D30" s="241"/>
      <c r="E30" s="241"/>
      <c r="F30" s="241"/>
      <c r="G30" s="241"/>
      <c r="H30" s="241"/>
      <c r="I30" s="241"/>
      <c r="J30" s="50" t="str">
        <f t="shared" si="0"/>
        <v/>
      </c>
      <c r="K30" s="48"/>
      <c r="L30" s="49" t="str">
        <f t="shared" si="1"/>
        <v/>
      </c>
    </row>
    <row r="31" spans="1:12" ht="26.25" customHeight="1" x14ac:dyDescent="0.2">
      <c r="A31" s="46"/>
      <c r="B31" s="241"/>
      <c r="C31" s="241"/>
      <c r="D31" s="241"/>
      <c r="E31" s="241"/>
      <c r="F31" s="241"/>
      <c r="G31" s="241"/>
      <c r="H31" s="241"/>
      <c r="I31" s="241"/>
      <c r="J31" s="50" t="str">
        <f t="shared" si="0"/>
        <v/>
      </c>
      <c r="K31" s="48"/>
      <c r="L31" s="49" t="str">
        <f t="shared" si="1"/>
        <v/>
      </c>
    </row>
    <row r="32" spans="1:12" ht="26.25" customHeight="1" x14ac:dyDescent="0.2">
      <c r="A32" s="46"/>
      <c r="B32" s="241"/>
      <c r="C32" s="241"/>
      <c r="D32" s="241"/>
      <c r="E32" s="241"/>
      <c r="F32" s="241"/>
      <c r="G32" s="241"/>
      <c r="H32" s="241"/>
      <c r="I32" s="241"/>
      <c r="J32" s="50" t="str">
        <f t="shared" si="0"/>
        <v/>
      </c>
      <c r="K32" s="48"/>
      <c r="L32" s="49" t="str">
        <f t="shared" si="1"/>
        <v/>
      </c>
    </row>
    <row r="33" spans="1:12" ht="26.25" customHeight="1" x14ac:dyDescent="0.2">
      <c r="A33" s="46"/>
      <c r="B33" s="241"/>
      <c r="C33" s="241"/>
      <c r="D33" s="241"/>
      <c r="E33" s="241"/>
      <c r="F33" s="241"/>
      <c r="G33" s="241"/>
      <c r="H33" s="241"/>
      <c r="I33" s="241"/>
      <c r="J33" s="50" t="str">
        <f t="shared" si="0"/>
        <v/>
      </c>
      <c r="K33" s="48"/>
      <c r="L33" s="49" t="str">
        <f t="shared" si="1"/>
        <v/>
      </c>
    </row>
    <row r="34" spans="1:12" ht="26.25" customHeight="1" x14ac:dyDescent="0.2">
      <c r="A34" s="46"/>
      <c r="B34" s="241"/>
      <c r="C34" s="241"/>
      <c r="D34" s="241"/>
      <c r="E34" s="241"/>
      <c r="F34" s="241"/>
      <c r="G34" s="241"/>
      <c r="H34" s="241"/>
      <c r="I34" s="241"/>
      <c r="J34" s="50" t="str">
        <f t="shared" si="0"/>
        <v/>
      </c>
      <c r="K34" s="48"/>
      <c r="L34" s="49" t="str">
        <f t="shared" si="1"/>
        <v/>
      </c>
    </row>
    <row r="35" spans="1:12" ht="26.25" customHeight="1" x14ac:dyDescent="0.2">
      <c r="A35" s="46"/>
      <c r="B35" s="241"/>
      <c r="C35" s="241"/>
      <c r="D35" s="241"/>
      <c r="E35" s="241"/>
      <c r="F35" s="241"/>
      <c r="G35" s="241"/>
      <c r="H35" s="241"/>
      <c r="I35" s="241"/>
      <c r="J35" s="50" t="str">
        <f t="shared" si="0"/>
        <v/>
      </c>
      <c r="K35" s="48"/>
      <c r="L35" s="49" t="str">
        <f t="shared" si="1"/>
        <v/>
      </c>
    </row>
    <row r="36" spans="1:12" ht="26.25" customHeight="1" x14ac:dyDescent="0.2">
      <c r="A36" s="46"/>
      <c r="B36" s="241"/>
      <c r="C36" s="241"/>
      <c r="D36" s="241"/>
      <c r="E36" s="241"/>
      <c r="F36" s="241"/>
      <c r="G36" s="241"/>
      <c r="H36" s="241"/>
      <c r="I36" s="241"/>
      <c r="J36" s="50" t="str">
        <f t="shared" si="0"/>
        <v/>
      </c>
      <c r="K36" s="48"/>
      <c r="L36" s="49" t="str">
        <f t="shared" si="1"/>
        <v/>
      </c>
    </row>
    <row r="37" spans="1:12" ht="26.25" customHeight="1" x14ac:dyDescent="0.2">
      <c r="A37" s="46"/>
      <c r="B37" s="241"/>
      <c r="C37" s="241"/>
      <c r="D37" s="241"/>
      <c r="E37" s="241"/>
      <c r="F37" s="241"/>
      <c r="G37" s="241"/>
      <c r="H37" s="241"/>
      <c r="I37" s="241"/>
      <c r="J37" s="50" t="str">
        <f t="shared" si="0"/>
        <v/>
      </c>
      <c r="K37" s="48"/>
      <c r="L37" s="49" t="str">
        <f t="shared" si="1"/>
        <v/>
      </c>
    </row>
    <row r="38" spans="1:12" ht="26.25" customHeight="1" x14ac:dyDescent="0.2">
      <c r="A38" s="46"/>
      <c r="B38" s="241"/>
      <c r="C38" s="241"/>
      <c r="D38" s="241"/>
      <c r="E38" s="241"/>
      <c r="F38" s="241"/>
      <c r="G38" s="241"/>
      <c r="H38" s="241"/>
      <c r="I38" s="241"/>
      <c r="J38" s="50" t="str">
        <f t="shared" si="0"/>
        <v/>
      </c>
      <c r="K38" s="48"/>
      <c r="L38" s="49" t="str">
        <f t="shared" si="1"/>
        <v/>
      </c>
    </row>
    <row r="39" spans="1:12" ht="26.25" customHeight="1" x14ac:dyDescent="0.2">
      <c r="A39" s="33"/>
      <c r="B39" s="245"/>
      <c r="C39" s="246"/>
      <c r="D39" s="246"/>
      <c r="E39" s="246"/>
      <c r="F39" s="246"/>
      <c r="G39" s="246"/>
      <c r="H39" s="246"/>
      <c r="I39" s="247"/>
      <c r="J39" s="34" t="str">
        <f t="shared" si="0"/>
        <v/>
      </c>
      <c r="K39" s="35"/>
      <c r="L39" s="36" t="str">
        <f t="shared" si="1"/>
        <v/>
      </c>
    </row>
    <row r="40" spans="1:12" ht="13.5" thickBot="1" x14ac:dyDescent="0.25">
      <c r="A40" s="248" t="s">
        <v>38</v>
      </c>
      <c r="B40" s="249"/>
      <c r="C40" s="249"/>
      <c r="D40" s="249"/>
      <c r="E40" s="249"/>
      <c r="F40" s="249"/>
      <c r="G40" s="249"/>
      <c r="H40" s="249"/>
      <c r="I40" s="249"/>
      <c r="J40" s="249"/>
      <c r="K40" s="37" t="s">
        <v>39</v>
      </c>
      <c r="L40" s="32">
        <f>SUM(J25:J39)</f>
        <v>0</v>
      </c>
    </row>
    <row r="41" spans="1:12" ht="13.5" thickBot="1" x14ac:dyDescent="0.25">
      <c r="A41" s="259" t="s">
        <v>40</v>
      </c>
      <c r="B41" s="260"/>
      <c r="C41" s="260"/>
      <c r="D41" s="260"/>
      <c r="E41" s="260"/>
      <c r="F41" s="260"/>
      <c r="G41" s="261"/>
      <c r="H41" s="261"/>
      <c r="I41" s="261"/>
      <c r="J41" s="262"/>
      <c r="K41" s="37" t="s">
        <v>41</v>
      </c>
      <c r="L41" s="38" t="e">
        <f>QUOTE!#REF!</f>
        <v>#REF!</v>
      </c>
    </row>
    <row r="42" spans="1:12" x14ac:dyDescent="0.2">
      <c r="A42" s="263" t="s">
        <v>11</v>
      </c>
      <c r="B42" s="264"/>
      <c r="C42" s="264"/>
      <c r="D42" s="264"/>
      <c r="E42" s="264"/>
      <c r="F42" s="264"/>
      <c r="G42" s="265"/>
      <c r="H42" s="265"/>
      <c r="I42" s="265"/>
      <c r="J42" s="266"/>
      <c r="K42" s="37" t="s">
        <v>42</v>
      </c>
      <c r="L42" s="32" t="e">
        <f>SUM(L40*L41)</f>
        <v>#REF!</v>
      </c>
    </row>
    <row r="43" spans="1:12" x14ac:dyDescent="0.2">
      <c r="A43" s="267"/>
      <c r="B43" s="268"/>
      <c r="C43" s="268"/>
      <c r="D43" s="268"/>
      <c r="E43" s="268"/>
      <c r="F43" s="268"/>
      <c r="G43" s="269"/>
      <c r="H43" s="269"/>
      <c r="I43" s="269"/>
      <c r="J43" s="270"/>
      <c r="K43" s="19"/>
      <c r="L43" s="33"/>
    </row>
    <row r="44" spans="1:12" ht="15.75" thickBot="1" x14ac:dyDescent="0.3">
      <c r="A44" s="271"/>
      <c r="B44" s="272"/>
      <c r="C44" s="272"/>
      <c r="D44" s="272"/>
      <c r="E44" s="272"/>
      <c r="F44" s="272"/>
      <c r="G44" s="273"/>
      <c r="H44" s="273"/>
      <c r="I44" s="273"/>
      <c r="J44" s="274"/>
      <c r="K44" s="39" t="s">
        <v>43</v>
      </c>
      <c r="L44" s="40">
        <v>0</v>
      </c>
    </row>
    <row r="45" spans="1:12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13.5" thickBot="1" x14ac:dyDescent="0.25">
      <c r="A47" s="275" t="s">
        <v>11</v>
      </c>
      <c r="B47" s="242"/>
      <c r="C47" s="242"/>
      <c r="D47" s="243"/>
      <c r="E47" s="243"/>
      <c r="F47" s="19"/>
      <c r="G47" s="19"/>
      <c r="H47" s="19"/>
      <c r="I47" s="244"/>
      <c r="J47" s="244"/>
      <c r="K47" s="244"/>
      <c r="L47" s="19"/>
    </row>
    <row r="48" spans="1:12" x14ac:dyDescent="0.2">
      <c r="A48" s="276" t="s">
        <v>44</v>
      </c>
      <c r="B48" s="276"/>
      <c r="C48" s="276"/>
      <c r="D48" s="226"/>
      <c r="E48" s="226"/>
      <c r="F48" s="19"/>
      <c r="G48" s="19"/>
      <c r="H48" s="19"/>
      <c r="I48" s="252" t="s">
        <v>15</v>
      </c>
      <c r="J48" s="252"/>
      <c r="K48" s="252"/>
      <c r="L48" s="19"/>
    </row>
    <row r="49" spans="1:12" x14ac:dyDescent="0.2">
      <c r="A49" s="41"/>
      <c r="B49" s="41"/>
      <c r="C49" s="41"/>
      <c r="D49" s="41"/>
      <c r="E49" s="25"/>
      <c r="F49" s="25"/>
      <c r="G49" s="25"/>
      <c r="H49" s="19"/>
      <c r="I49" s="19"/>
      <c r="J49" s="19"/>
      <c r="K49" s="19"/>
      <c r="L49" s="19"/>
    </row>
    <row r="50" spans="1:12" ht="15" customHeight="1" x14ac:dyDescent="0.2">
      <c r="A50" s="41"/>
      <c r="B50" s="41"/>
      <c r="C50" s="41"/>
      <c r="D50" s="41"/>
      <c r="E50" s="25"/>
      <c r="F50" s="25"/>
      <c r="G50" s="25"/>
      <c r="H50" s="19"/>
      <c r="I50" s="19"/>
      <c r="J50" s="19"/>
      <c r="K50" s="19"/>
      <c r="L50" s="19"/>
    </row>
    <row r="51" spans="1:12" ht="12" customHeight="1" thickBot="1" x14ac:dyDescent="0.25">
      <c r="A51" s="242"/>
      <c r="B51" s="242"/>
      <c r="C51" s="242"/>
      <c r="D51" s="243"/>
      <c r="E51" s="243"/>
      <c r="F51" s="19"/>
      <c r="G51" s="19"/>
      <c r="H51" s="19"/>
      <c r="I51" s="244"/>
      <c r="J51" s="244"/>
      <c r="K51" s="244"/>
      <c r="L51" s="19"/>
    </row>
    <row r="52" spans="1:12" ht="12.75" customHeight="1" x14ac:dyDescent="0.2">
      <c r="A52" s="251" t="s">
        <v>45</v>
      </c>
      <c r="B52" s="251"/>
      <c r="C52" s="251"/>
      <c r="D52" s="237"/>
      <c r="E52" s="237"/>
      <c r="F52" s="19"/>
      <c r="G52" s="19"/>
      <c r="H52" s="19"/>
      <c r="I52" s="252" t="s">
        <v>46</v>
      </c>
      <c r="J52" s="252"/>
      <c r="K52" s="252"/>
      <c r="L52" s="19"/>
    </row>
    <row r="53" spans="1:12" ht="8.25" customHeight="1" x14ac:dyDescent="0.2">
      <c r="A53" s="42"/>
      <c r="B53" s="42"/>
      <c r="C53" s="42"/>
      <c r="D53" s="19"/>
      <c r="E53" s="43"/>
      <c r="F53" s="43"/>
      <c r="G53" s="43"/>
      <c r="H53" s="19"/>
      <c r="I53" s="19"/>
      <c r="J53" s="19"/>
      <c r="K53" s="19"/>
      <c r="L53" s="19"/>
    </row>
  </sheetData>
  <mergeCells count="80">
    <mergeCell ref="J5:K5"/>
    <mergeCell ref="A12:F12"/>
    <mergeCell ref="G12:L12"/>
    <mergeCell ref="A13:F13"/>
    <mergeCell ref="G13:L13"/>
    <mergeCell ref="A14:F14"/>
    <mergeCell ref="G14:L14"/>
    <mergeCell ref="A15:F15"/>
    <mergeCell ref="G15:L15"/>
    <mergeCell ref="A16:C16"/>
    <mergeCell ref="A17:C17"/>
    <mergeCell ref="E17:F17"/>
    <mergeCell ref="G17:I17"/>
    <mergeCell ref="A20:B20"/>
    <mergeCell ref="C20:D20"/>
    <mergeCell ref="E20:F20"/>
    <mergeCell ref="G20:J20"/>
    <mergeCell ref="K20:L20"/>
    <mergeCell ref="K21:L21"/>
    <mergeCell ref="A22:C22"/>
    <mergeCell ref="E22:F22"/>
    <mergeCell ref="G22:J22"/>
    <mergeCell ref="K22:L22"/>
    <mergeCell ref="A21:B21"/>
    <mergeCell ref="C21:D21"/>
    <mergeCell ref="E21:F21"/>
    <mergeCell ref="G21:J21"/>
    <mergeCell ref="A23:C23"/>
    <mergeCell ref="E23:F23"/>
    <mergeCell ref="G23:J23"/>
    <mergeCell ref="K23:L23"/>
    <mergeCell ref="B24:I24"/>
    <mergeCell ref="B29:I29"/>
    <mergeCell ref="B30:I30"/>
    <mergeCell ref="B31:I31"/>
    <mergeCell ref="B26:I26"/>
    <mergeCell ref="B27:I27"/>
    <mergeCell ref="B28:I28"/>
    <mergeCell ref="B25:I25"/>
    <mergeCell ref="A52:E52"/>
    <mergeCell ref="I52:K52"/>
    <mergeCell ref="J17:K17"/>
    <mergeCell ref="A18:C18"/>
    <mergeCell ref="A19:C19"/>
    <mergeCell ref="D18:F18"/>
    <mergeCell ref="D19:F19"/>
    <mergeCell ref="G18:J18"/>
    <mergeCell ref="A41:J41"/>
    <mergeCell ref="A42:J44"/>
    <mergeCell ref="A47:E47"/>
    <mergeCell ref="I47:K47"/>
    <mergeCell ref="A48:E48"/>
    <mergeCell ref="I48:K48"/>
    <mergeCell ref="B35:I35"/>
    <mergeCell ref="B36:I36"/>
    <mergeCell ref="B34:I34"/>
    <mergeCell ref="B33:I33"/>
    <mergeCell ref="B32:I32"/>
    <mergeCell ref="A51:E51"/>
    <mergeCell ref="I51:K51"/>
    <mergeCell ref="B37:I37"/>
    <mergeCell ref="B38:I38"/>
    <mergeCell ref="B39:I39"/>
    <mergeCell ref="A40:J40"/>
    <mergeCell ref="I2:J2"/>
    <mergeCell ref="K2:L2"/>
    <mergeCell ref="K4:L4"/>
    <mergeCell ref="G19:J19"/>
    <mergeCell ref="K18:L18"/>
    <mergeCell ref="K19:L19"/>
    <mergeCell ref="A8:L8"/>
    <mergeCell ref="A9:F9"/>
    <mergeCell ref="G9:L9"/>
    <mergeCell ref="A10:F10"/>
    <mergeCell ref="G10:L10"/>
    <mergeCell ref="A11:F11"/>
    <mergeCell ref="G11:L11"/>
    <mergeCell ref="A4:D4"/>
    <mergeCell ref="A5:D5"/>
    <mergeCell ref="G5:I5"/>
  </mergeCells>
  <pageMargins left="0.25" right="0.23" top="0.03" bottom="0.26" header="0.25" footer="0.25"/>
  <pageSetup scale="84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60"/>
  <sheetViews>
    <sheetView topLeftCell="A4" workbookViewId="0">
      <selection activeCell="A10" sqref="A10:E10"/>
    </sheetView>
  </sheetViews>
  <sheetFormatPr defaultRowHeight="12.75" x14ac:dyDescent="0.2"/>
  <cols>
    <col min="1" max="1" width="4.7109375" style="20" customWidth="1"/>
    <col min="2" max="2" width="14.85546875" style="20" customWidth="1"/>
    <col min="3" max="3" width="12.7109375" style="20" customWidth="1"/>
    <col min="4" max="4" width="9.28515625" style="20" customWidth="1"/>
    <col min="5" max="5" width="13.7109375" style="20" customWidth="1"/>
    <col min="6" max="6" width="7.42578125" style="20" hidden="1" customWidth="1"/>
    <col min="7" max="7" width="9.85546875" style="20" customWidth="1"/>
    <col min="8" max="8" width="12.5703125" style="20" customWidth="1"/>
    <col min="9" max="11" width="9.140625" style="20"/>
    <col min="12" max="12" width="13.7109375" style="20" customWidth="1"/>
    <col min="13" max="16384" width="9.140625" style="20"/>
  </cols>
  <sheetData>
    <row r="1" spans="1:12" ht="18" customHeight="1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7.75" customHeight="1" x14ac:dyDescent="0.25">
      <c r="B2" s="19"/>
      <c r="C2" s="19"/>
      <c r="D2" s="19"/>
      <c r="E2" s="19"/>
      <c r="F2" s="19"/>
      <c r="G2" s="19"/>
      <c r="H2" s="325" t="s">
        <v>55</v>
      </c>
      <c r="I2" s="325"/>
      <c r="J2" s="326"/>
      <c r="K2" s="326"/>
      <c r="L2" s="19"/>
    </row>
    <row r="3" spans="1:12" ht="14.25" customHeight="1" x14ac:dyDescent="0.25">
      <c r="A3" s="66" t="s">
        <v>11</v>
      </c>
      <c r="B3" s="21"/>
      <c r="C3" s="21"/>
      <c r="D3" s="21"/>
      <c r="E3" s="65"/>
      <c r="F3" s="64"/>
      <c r="G3" s="19"/>
      <c r="H3" s="19"/>
      <c r="I3" s="19"/>
      <c r="J3" s="19"/>
      <c r="K3" s="19"/>
      <c r="L3" s="19"/>
    </row>
    <row r="4" spans="1:12" x14ac:dyDescent="0.2">
      <c r="A4" s="63" t="s">
        <v>19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5" x14ac:dyDescent="0.25">
      <c r="A5" s="21" t="s">
        <v>20</v>
      </c>
      <c r="B5" s="19"/>
      <c r="C5" s="19"/>
      <c r="D5" s="19"/>
      <c r="E5" s="19"/>
      <c r="F5" s="19"/>
      <c r="G5" s="19"/>
      <c r="H5" s="325" t="s">
        <v>54</v>
      </c>
      <c r="I5" s="327"/>
      <c r="J5" s="328" t="e">
        <f>#REF!</f>
        <v>#REF!</v>
      </c>
      <c r="K5" s="135"/>
      <c r="L5" s="19"/>
    </row>
    <row r="6" spans="1:12" x14ac:dyDescent="0.2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4" thickBot="1" x14ac:dyDescent="0.4">
      <c r="A7" s="329" t="s">
        <v>53</v>
      </c>
      <c r="B7" s="329"/>
      <c r="C7" s="329"/>
      <c r="D7" s="329"/>
      <c r="E7" s="329"/>
      <c r="F7" s="329"/>
      <c r="G7" s="329"/>
      <c r="H7" s="329"/>
      <c r="I7" s="330"/>
      <c r="J7" s="330"/>
      <c r="K7" s="330"/>
      <c r="L7" s="330"/>
    </row>
    <row r="8" spans="1:12" s="22" customFormat="1" x14ac:dyDescent="0.2">
      <c r="A8" s="222" t="s">
        <v>8</v>
      </c>
      <c r="B8" s="308"/>
      <c r="C8" s="308"/>
      <c r="D8" s="308"/>
      <c r="E8" s="308"/>
      <c r="F8" s="309"/>
      <c r="G8" s="310" t="s">
        <v>24</v>
      </c>
      <c r="H8" s="226"/>
      <c r="I8" s="226"/>
      <c r="J8" s="226"/>
      <c r="K8" s="226"/>
      <c r="L8" s="227"/>
    </row>
    <row r="9" spans="1:12" s="22" customFormat="1" ht="12" customHeight="1" x14ac:dyDescent="0.2">
      <c r="A9" s="228" t="s">
        <v>9</v>
      </c>
      <c r="B9" s="229"/>
      <c r="C9" s="229"/>
      <c r="D9" s="229"/>
      <c r="E9" s="229"/>
      <c r="F9" s="311"/>
      <c r="G9" s="312" t="s">
        <v>16</v>
      </c>
      <c r="H9" s="232"/>
      <c r="I9" s="232"/>
      <c r="J9" s="232"/>
      <c r="K9" s="232"/>
      <c r="L9" s="233"/>
    </row>
    <row r="10" spans="1:12" s="22" customFormat="1" ht="16.5" customHeight="1" x14ac:dyDescent="0.2">
      <c r="A10" s="234" t="str">
        <f>QUOTE!B11</f>
        <v xml:space="preserve"> </v>
      </c>
      <c r="B10" s="135"/>
      <c r="C10" s="135"/>
      <c r="D10" s="135"/>
      <c r="E10" s="136"/>
      <c r="F10" s="67"/>
      <c r="G10" s="253">
        <f>QUOTE!H11</f>
        <v>0</v>
      </c>
      <c r="H10" s="135"/>
      <c r="I10" s="135"/>
      <c r="J10" s="135"/>
      <c r="K10" s="135"/>
      <c r="L10" s="235"/>
    </row>
    <row r="11" spans="1:12" s="22" customFormat="1" ht="12" customHeight="1" x14ac:dyDescent="0.2">
      <c r="A11" s="254" t="s">
        <v>10</v>
      </c>
      <c r="B11" s="255"/>
      <c r="C11" s="255"/>
      <c r="D11" s="255"/>
      <c r="E11" s="255"/>
      <c r="F11" s="316"/>
      <c r="G11" s="307" t="s">
        <v>10</v>
      </c>
      <c r="H11" s="255"/>
      <c r="I11" s="255"/>
      <c r="J11" s="255"/>
      <c r="K11" s="255"/>
      <c r="L11" s="300"/>
    </row>
    <row r="12" spans="1:12" s="22" customFormat="1" ht="16.5" customHeight="1" x14ac:dyDescent="0.2">
      <c r="A12" s="216" t="str">
        <f>QUOTE!B13</f>
        <v xml:space="preserve"> </v>
      </c>
      <c r="B12" s="135"/>
      <c r="C12" s="135"/>
      <c r="D12" s="135"/>
      <c r="E12" s="136"/>
      <c r="F12" s="67"/>
      <c r="G12" s="253" t="str">
        <f>QUOTE!H13</f>
        <v xml:space="preserve"> </v>
      </c>
      <c r="H12" s="135"/>
      <c r="I12" s="135"/>
      <c r="J12" s="135"/>
      <c r="K12" s="135"/>
      <c r="L12" s="235"/>
    </row>
    <row r="13" spans="1:12" s="22" customFormat="1" ht="12" customHeight="1" x14ac:dyDescent="0.2">
      <c r="A13" s="254" t="s">
        <v>14</v>
      </c>
      <c r="B13" s="255"/>
      <c r="C13" s="255"/>
      <c r="D13" s="255"/>
      <c r="E13" s="255"/>
      <c r="F13" s="316"/>
      <c r="G13" s="307" t="s">
        <v>14</v>
      </c>
      <c r="H13" s="255"/>
      <c r="I13" s="255"/>
      <c r="J13" s="255"/>
      <c r="K13" s="255"/>
      <c r="L13" s="300"/>
    </row>
    <row r="14" spans="1:12" s="22" customFormat="1" ht="16.5" customHeight="1" x14ac:dyDescent="0.2">
      <c r="A14" s="216" t="str">
        <f>QUOTE!B15</f>
        <v xml:space="preserve"> </v>
      </c>
      <c r="B14" s="135"/>
      <c r="C14" s="135"/>
      <c r="D14" s="135"/>
      <c r="E14" s="136"/>
      <c r="F14" s="67"/>
      <c r="G14" s="305">
        <f>QUOTE!H15</f>
        <v>0</v>
      </c>
      <c r="H14" s="135"/>
      <c r="I14" s="135"/>
      <c r="J14" s="135"/>
      <c r="K14" s="135"/>
      <c r="L14" s="235"/>
    </row>
    <row r="15" spans="1:12" s="22" customFormat="1" ht="12" customHeight="1" x14ac:dyDescent="0.2">
      <c r="A15" s="228" t="s">
        <v>1</v>
      </c>
      <c r="B15" s="302"/>
      <c r="C15" s="302"/>
      <c r="D15" s="45" t="s">
        <v>2</v>
      </c>
      <c r="E15" s="71" t="s">
        <v>6</v>
      </c>
      <c r="F15" s="68"/>
      <c r="G15" s="23" t="s">
        <v>1</v>
      </c>
      <c r="H15" s="72"/>
      <c r="I15" s="73"/>
      <c r="J15" s="74" t="s">
        <v>2</v>
      </c>
      <c r="K15" s="73"/>
      <c r="L15" s="75" t="s">
        <v>6</v>
      </c>
    </row>
    <row r="16" spans="1:12" s="22" customFormat="1" ht="16.5" customHeight="1" x14ac:dyDescent="0.2">
      <c r="A16" s="234" t="str">
        <f>QUOTE!B17</f>
        <v xml:space="preserve"> </v>
      </c>
      <c r="B16" s="135"/>
      <c r="C16" s="136"/>
      <c r="D16" s="78">
        <f>QUOTE!D17</f>
        <v>0</v>
      </c>
      <c r="E16" s="76">
        <f>QUOTE!F17</f>
        <v>0</v>
      </c>
      <c r="F16" s="67"/>
      <c r="G16" s="253" t="str">
        <f>QUOTE!H17</f>
        <v xml:space="preserve"> </v>
      </c>
      <c r="H16" s="135"/>
      <c r="I16" s="136"/>
      <c r="J16" s="317" t="str">
        <f>QUOTE!K17</f>
        <v xml:space="preserve"> </v>
      </c>
      <c r="K16" s="318"/>
      <c r="L16" s="77" t="str">
        <f>QUOTE!L17</f>
        <v xml:space="preserve"> </v>
      </c>
    </row>
    <row r="17" spans="1:12" s="22" customFormat="1" ht="12" customHeight="1" x14ac:dyDescent="0.2">
      <c r="A17" s="254" t="s">
        <v>7</v>
      </c>
      <c r="B17" s="132"/>
      <c r="C17" s="132"/>
      <c r="D17" s="313" t="s">
        <v>3</v>
      </c>
      <c r="E17" s="314"/>
      <c r="F17" s="315"/>
      <c r="G17" s="307" t="s">
        <v>7</v>
      </c>
      <c r="H17" s="189"/>
      <c r="I17" s="189"/>
      <c r="J17" s="217" t="s">
        <v>3</v>
      </c>
      <c r="K17" s="189"/>
      <c r="L17" s="306"/>
    </row>
    <row r="18" spans="1:12" s="22" customFormat="1" ht="16.5" customHeight="1" x14ac:dyDescent="0.2">
      <c r="A18" s="234" t="str">
        <f>QUOTE!B19</f>
        <v xml:space="preserve"> </v>
      </c>
      <c r="B18" s="135"/>
      <c r="C18" s="136"/>
      <c r="D18" s="305" t="str">
        <f>QUOTE!D19</f>
        <v xml:space="preserve"> </v>
      </c>
      <c r="E18" s="136"/>
      <c r="F18" s="67"/>
      <c r="G18" s="305" t="str">
        <f>QUOTE!H19</f>
        <v xml:space="preserve"> </v>
      </c>
      <c r="H18" s="135"/>
      <c r="I18" s="136"/>
      <c r="J18" s="305" t="str">
        <f>QUOTE!L19</f>
        <v xml:space="preserve"> </v>
      </c>
      <c r="K18" s="135"/>
      <c r="L18" s="235"/>
    </row>
    <row r="19" spans="1:12" x14ac:dyDescent="0.2">
      <c r="A19" s="335" t="s">
        <v>11</v>
      </c>
      <c r="B19" s="336"/>
      <c r="C19" s="336"/>
      <c r="D19" s="337"/>
      <c r="E19" s="337"/>
      <c r="F19" s="337"/>
      <c r="G19" s="337"/>
      <c r="H19" s="337"/>
      <c r="I19" s="70"/>
      <c r="J19" s="69"/>
      <c r="K19" s="69"/>
      <c r="L19" s="69"/>
    </row>
    <row r="20" spans="1:12" x14ac:dyDescent="0.2">
      <c r="A20" s="338" t="s">
        <v>49</v>
      </c>
      <c r="B20" s="339"/>
      <c r="C20" s="246"/>
      <c r="D20" s="246"/>
      <c r="E20" s="246"/>
      <c r="F20" s="246"/>
      <c r="G20" s="246"/>
      <c r="H20" s="246"/>
      <c r="I20" s="246"/>
      <c r="J20" s="246"/>
      <c r="K20" s="246"/>
      <c r="L20" s="247"/>
    </row>
    <row r="21" spans="1:12" ht="49.5" customHeight="1" thickBot="1" x14ac:dyDescent="0.25">
      <c r="A21" s="340"/>
      <c r="B21" s="341"/>
      <c r="C21" s="341"/>
      <c r="D21" s="341"/>
      <c r="E21" s="341"/>
      <c r="F21" s="341"/>
      <c r="G21" s="341"/>
      <c r="H21" s="341"/>
      <c r="I21" s="342"/>
      <c r="J21" s="342"/>
      <c r="K21" s="342"/>
      <c r="L21" s="343"/>
    </row>
    <row r="22" spans="1:12" x14ac:dyDescent="0.2">
      <c r="A22" s="62" t="s">
        <v>4</v>
      </c>
      <c r="B22" s="347" t="s">
        <v>5</v>
      </c>
      <c r="C22" s="348"/>
      <c r="D22" s="348"/>
      <c r="E22" s="348"/>
      <c r="F22" s="348"/>
      <c r="G22" s="349"/>
      <c r="H22" s="61" t="s">
        <v>35</v>
      </c>
      <c r="I22" s="60" t="s">
        <v>48</v>
      </c>
      <c r="J22" s="344" t="s">
        <v>47</v>
      </c>
      <c r="K22" s="345"/>
      <c r="L22" s="346"/>
    </row>
    <row r="23" spans="1:12" ht="13.5" customHeight="1" x14ac:dyDescent="0.2">
      <c r="A23" s="46"/>
      <c r="B23" s="332">
        <v>0</v>
      </c>
      <c r="C23" s="333"/>
      <c r="D23" s="333"/>
      <c r="E23" s="333"/>
      <c r="F23" s="333"/>
      <c r="G23" s="334"/>
      <c r="H23" s="59">
        <v>0</v>
      </c>
      <c r="I23" s="46"/>
      <c r="J23" s="241"/>
      <c r="K23" s="241"/>
      <c r="L23" s="241"/>
    </row>
    <row r="24" spans="1:12" ht="13.5" customHeight="1" x14ac:dyDescent="0.2">
      <c r="A24" s="46"/>
      <c r="B24" s="332">
        <v>0</v>
      </c>
      <c r="C24" s="333"/>
      <c r="D24" s="333"/>
      <c r="E24" s="333"/>
      <c r="F24" s="333"/>
      <c r="G24" s="334"/>
      <c r="H24" s="59" t="s">
        <v>0</v>
      </c>
      <c r="I24" s="46"/>
      <c r="J24" s="241"/>
      <c r="K24" s="241"/>
      <c r="L24" s="241"/>
    </row>
    <row r="25" spans="1:12" ht="13.5" customHeight="1" x14ac:dyDescent="0.2">
      <c r="A25" s="46"/>
      <c r="B25" s="332">
        <v>0</v>
      </c>
      <c r="C25" s="333"/>
      <c r="D25" s="333"/>
      <c r="E25" s="333"/>
      <c r="F25" s="333"/>
      <c r="G25" s="334"/>
      <c r="H25" s="59" t="s">
        <v>0</v>
      </c>
      <c r="I25" s="46"/>
      <c r="J25" s="241"/>
      <c r="K25" s="241"/>
      <c r="L25" s="241"/>
    </row>
    <row r="26" spans="1:12" ht="13.5" customHeight="1" x14ac:dyDescent="0.2">
      <c r="A26" s="46"/>
      <c r="B26" s="332">
        <v>0</v>
      </c>
      <c r="C26" s="333"/>
      <c r="D26" s="333"/>
      <c r="E26" s="333"/>
      <c r="F26" s="333"/>
      <c r="G26" s="334"/>
      <c r="H26" s="59" t="s">
        <v>0</v>
      </c>
      <c r="I26" s="46"/>
      <c r="J26" s="241"/>
      <c r="K26" s="241"/>
      <c r="L26" s="241"/>
    </row>
    <row r="27" spans="1:12" ht="13.5" customHeight="1" x14ac:dyDescent="0.2">
      <c r="A27" s="46"/>
      <c r="B27" s="332">
        <v>0</v>
      </c>
      <c r="C27" s="333"/>
      <c r="D27" s="333"/>
      <c r="E27" s="333"/>
      <c r="F27" s="333"/>
      <c r="G27" s="334"/>
      <c r="H27" s="59" t="s">
        <v>0</v>
      </c>
      <c r="I27" s="46"/>
      <c r="J27" s="241"/>
      <c r="K27" s="241"/>
      <c r="L27" s="241"/>
    </row>
    <row r="28" spans="1:12" ht="13.5" customHeight="1" x14ac:dyDescent="0.2">
      <c r="A28" s="46"/>
      <c r="B28" s="332">
        <v>0</v>
      </c>
      <c r="C28" s="333"/>
      <c r="D28" s="333"/>
      <c r="E28" s="333"/>
      <c r="F28" s="333"/>
      <c r="G28" s="334"/>
      <c r="H28" s="59" t="s">
        <v>0</v>
      </c>
      <c r="I28" s="46"/>
      <c r="J28" s="241"/>
      <c r="K28" s="241"/>
      <c r="L28" s="241"/>
    </row>
    <row r="29" spans="1:12" ht="13.5" customHeight="1" x14ac:dyDescent="0.2">
      <c r="A29" s="46"/>
      <c r="B29" s="332">
        <v>0</v>
      </c>
      <c r="C29" s="333"/>
      <c r="D29" s="333"/>
      <c r="E29" s="333"/>
      <c r="F29" s="333"/>
      <c r="G29" s="334"/>
      <c r="H29" s="59" t="s">
        <v>0</v>
      </c>
      <c r="I29" s="46"/>
      <c r="J29" s="241"/>
      <c r="K29" s="241"/>
      <c r="L29" s="241"/>
    </row>
    <row r="30" spans="1:12" ht="13.5" customHeight="1" x14ac:dyDescent="0.2">
      <c r="A30" s="46"/>
      <c r="B30" s="332">
        <v>0</v>
      </c>
      <c r="C30" s="333"/>
      <c r="D30" s="333"/>
      <c r="E30" s="333"/>
      <c r="F30" s="333"/>
      <c r="G30" s="334"/>
      <c r="H30" s="59" t="s">
        <v>0</v>
      </c>
      <c r="I30" s="46"/>
      <c r="J30" s="241"/>
      <c r="K30" s="241"/>
      <c r="L30" s="241"/>
    </row>
    <row r="31" spans="1:12" ht="13.5" customHeight="1" x14ac:dyDescent="0.2">
      <c r="A31" s="46"/>
      <c r="B31" s="332">
        <v>0</v>
      </c>
      <c r="C31" s="333"/>
      <c r="D31" s="333"/>
      <c r="E31" s="333"/>
      <c r="F31" s="333"/>
      <c r="G31" s="334"/>
      <c r="H31" s="59" t="s">
        <v>0</v>
      </c>
      <c r="I31" s="46"/>
      <c r="J31" s="241"/>
      <c r="K31" s="241"/>
      <c r="L31" s="241"/>
    </row>
    <row r="32" spans="1:12" ht="13.5" customHeight="1" x14ac:dyDescent="0.2">
      <c r="A32" s="46"/>
      <c r="B32" s="332">
        <v>0</v>
      </c>
      <c r="C32" s="333"/>
      <c r="D32" s="333"/>
      <c r="E32" s="333"/>
      <c r="F32" s="333"/>
      <c r="G32" s="334"/>
      <c r="H32" s="59" t="s">
        <v>0</v>
      </c>
      <c r="I32" s="46"/>
      <c r="J32" s="241"/>
      <c r="K32" s="241"/>
      <c r="L32" s="241"/>
    </row>
    <row r="33" spans="1:12" ht="13.5" customHeight="1" x14ac:dyDescent="0.2">
      <c r="A33" s="46"/>
      <c r="B33" s="332">
        <v>0</v>
      </c>
      <c r="C33" s="333"/>
      <c r="D33" s="333"/>
      <c r="E33" s="333"/>
      <c r="F33" s="333"/>
      <c r="G33" s="334"/>
      <c r="H33" s="59" t="s">
        <v>0</v>
      </c>
      <c r="I33" s="46"/>
      <c r="J33" s="241"/>
      <c r="K33" s="241"/>
      <c r="L33" s="241"/>
    </row>
    <row r="34" spans="1:12" ht="13.5" customHeight="1" x14ac:dyDescent="0.2">
      <c r="A34" s="46"/>
      <c r="B34" s="332">
        <v>0</v>
      </c>
      <c r="C34" s="333"/>
      <c r="D34" s="333"/>
      <c r="E34" s="333"/>
      <c r="F34" s="333"/>
      <c r="G34" s="334"/>
      <c r="H34" s="59" t="s">
        <v>0</v>
      </c>
      <c r="I34" s="46"/>
      <c r="J34" s="241"/>
      <c r="K34" s="241"/>
      <c r="L34" s="241"/>
    </row>
    <row r="35" spans="1:12" ht="13.5" customHeight="1" x14ac:dyDescent="0.2">
      <c r="A35" s="46"/>
      <c r="B35" s="332">
        <v>0</v>
      </c>
      <c r="C35" s="333"/>
      <c r="D35" s="333"/>
      <c r="E35" s="333"/>
      <c r="F35" s="333"/>
      <c r="G35" s="334"/>
      <c r="H35" s="59" t="s">
        <v>0</v>
      </c>
      <c r="I35" s="46"/>
      <c r="J35" s="241"/>
      <c r="K35" s="241"/>
      <c r="L35" s="241"/>
    </row>
    <row r="36" spans="1:12" ht="13.5" customHeight="1" x14ac:dyDescent="0.2">
      <c r="A36" s="46"/>
      <c r="B36" s="332">
        <v>0</v>
      </c>
      <c r="C36" s="333"/>
      <c r="D36" s="333"/>
      <c r="E36" s="333"/>
      <c r="F36" s="333"/>
      <c r="G36" s="334"/>
      <c r="H36" s="59" t="s">
        <v>0</v>
      </c>
      <c r="I36" s="46"/>
      <c r="J36" s="319"/>
      <c r="K36" s="320"/>
      <c r="L36" s="321"/>
    </row>
    <row r="37" spans="1:12" ht="13.5" customHeight="1" x14ac:dyDescent="0.2">
      <c r="A37" s="46"/>
      <c r="B37" s="332">
        <v>0</v>
      </c>
      <c r="C37" s="333"/>
      <c r="D37" s="333"/>
      <c r="E37" s="333"/>
      <c r="F37" s="333"/>
      <c r="G37" s="334"/>
      <c r="H37" s="59" t="s">
        <v>0</v>
      </c>
      <c r="I37" s="46"/>
      <c r="J37" s="319"/>
      <c r="K37" s="320"/>
      <c r="L37" s="321"/>
    </row>
    <row r="38" spans="1:12" ht="13.5" customHeight="1" x14ac:dyDescent="0.2">
      <c r="A38" s="46"/>
      <c r="B38" s="332">
        <v>0</v>
      </c>
      <c r="C38" s="333"/>
      <c r="D38" s="333"/>
      <c r="E38" s="333"/>
      <c r="F38" s="333"/>
      <c r="G38" s="334"/>
      <c r="H38" s="59" t="s">
        <v>0</v>
      </c>
      <c r="I38" s="46"/>
      <c r="J38" s="241"/>
      <c r="K38" s="241"/>
      <c r="L38" s="241"/>
    </row>
    <row r="39" spans="1:12" ht="13.5" customHeight="1" x14ac:dyDescent="0.2">
      <c r="A39" s="46"/>
      <c r="B39" s="332">
        <v>0</v>
      </c>
      <c r="C39" s="333"/>
      <c r="D39" s="333"/>
      <c r="E39" s="333"/>
      <c r="F39" s="333"/>
      <c r="G39" s="334"/>
      <c r="H39" s="59" t="s">
        <v>0</v>
      </c>
      <c r="I39" s="46"/>
      <c r="J39" s="241"/>
      <c r="K39" s="241"/>
      <c r="L39" s="241"/>
    </row>
    <row r="40" spans="1:12" ht="13.5" customHeight="1" x14ac:dyDescent="0.2">
      <c r="A40" s="46"/>
      <c r="B40" s="332">
        <v>0</v>
      </c>
      <c r="C40" s="333"/>
      <c r="D40" s="333"/>
      <c r="E40" s="333"/>
      <c r="F40" s="333"/>
      <c r="G40" s="334"/>
      <c r="H40" s="59" t="s">
        <v>0</v>
      </c>
      <c r="I40" s="46"/>
      <c r="J40" s="241"/>
      <c r="K40" s="241"/>
      <c r="L40" s="241"/>
    </row>
    <row r="41" spans="1:12" ht="13.5" customHeight="1" x14ac:dyDescent="0.2">
      <c r="A41" s="46"/>
      <c r="B41" s="332">
        <v>0</v>
      </c>
      <c r="C41" s="333"/>
      <c r="D41" s="333"/>
      <c r="E41" s="333"/>
      <c r="F41" s="333"/>
      <c r="G41" s="334"/>
      <c r="H41" s="59" t="s">
        <v>0</v>
      </c>
      <c r="I41" s="46"/>
      <c r="J41" s="241"/>
      <c r="K41" s="241"/>
      <c r="L41" s="241"/>
    </row>
    <row r="42" spans="1:12" ht="13.5" customHeight="1" x14ac:dyDescent="0.2">
      <c r="A42" s="46"/>
      <c r="B42" s="332">
        <v>0</v>
      </c>
      <c r="C42" s="333"/>
      <c r="D42" s="333"/>
      <c r="E42" s="333"/>
      <c r="F42" s="333"/>
      <c r="G42" s="334"/>
      <c r="H42" s="59" t="s">
        <v>0</v>
      </c>
      <c r="I42" s="46"/>
      <c r="J42" s="241"/>
      <c r="K42" s="241"/>
      <c r="L42" s="241"/>
    </row>
    <row r="43" spans="1:12" ht="13.5" customHeight="1" x14ac:dyDescent="0.2">
      <c r="A43" s="46"/>
      <c r="B43" s="332">
        <v>0</v>
      </c>
      <c r="C43" s="333"/>
      <c r="D43" s="333"/>
      <c r="E43" s="333"/>
      <c r="F43" s="333"/>
      <c r="G43" s="334"/>
      <c r="H43" s="59" t="s">
        <v>0</v>
      </c>
      <c r="I43" s="46"/>
      <c r="J43" s="241"/>
      <c r="K43" s="241"/>
      <c r="L43" s="241"/>
    </row>
    <row r="44" spans="1:12" ht="13.5" customHeight="1" x14ac:dyDescent="0.2">
      <c r="A44" s="46"/>
      <c r="B44" s="332">
        <v>0</v>
      </c>
      <c r="C44" s="333"/>
      <c r="D44" s="333"/>
      <c r="E44" s="333"/>
      <c r="F44" s="333"/>
      <c r="G44" s="334"/>
      <c r="H44" s="59" t="s">
        <v>0</v>
      </c>
      <c r="I44" s="46"/>
      <c r="J44" s="241"/>
      <c r="K44" s="241"/>
      <c r="L44" s="241"/>
    </row>
    <row r="45" spans="1:12" ht="13.5" customHeight="1" x14ac:dyDescent="0.2">
      <c r="A45" s="46"/>
      <c r="B45" s="332">
        <v>0</v>
      </c>
      <c r="C45" s="333"/>
      <c r="D45" s="333"/>
      <c r="E45" s="333"/>
      <c r="F45" s="333"/>
      <c r="G45" s="334"/>
      <c r="H45" s="59" t="s">
        <v>0</v>
      </c>
      <c r="I45" s="46"/>
      <c r="J45" s="241"/>
      <c r="K45" s="241"/>
      <c r="L45" s="241"/>
    </row>
    <row r="46" spans="1:12" ht="13.5" customHeight="1" x14ac:dyDescent="0.2">
      <c r="A46" s="33"/>
      <c r="B46" s="322">
        <v>0</v>
      </c>
      <c r="C46" s="323"/>
      <c r="D46" s="323"/>
      <c r="E46" s="323"/>
      <c r="F46" s="323"/>
      <c r="G46" s="324"/>
      <c r="H46" s="58" t="s">
        <v>0</v>
      </c>
      <c r="I46" s="46"/>
      <c r="J46" s="241"/>
      <c r="K46" s="241"/>
      <c r="L46" s="241"/>
    </row>
    <row r="47" spans="1:12" x14ac:dyDescent="0.2">
      <c r="A47" s="57"/>
      <c r="B47" s="25"/>
      <c r="C47" s="25"/>
      <c r="D47" s="25"/>
      <c r="E47" s="25"/>
      <c r="F47" s="25"/>
      <c r="G47" s="37"/>
      <c r="H47" s="54"/>
      <c r="I47" s="19"/>
      <c r="J47" s="19"/>
      <c r="K47" s="19"/>
      <c r="L47" s="19"/>
    </row>
    <row r="48" spans="1:12" x14ac:dyDescent="0.2">
      <c r="A48" s="25"/>
      <c r="B48" s="25"/>
      <c r="C48" s="25"/>
      <c r="D48" s="25"/>
      <c r="E48" s="25"/>
      <c r="F48" s="25"/>
      <c r="G48" s="37"/>
      <c r="H48" s="54"/>
      <c r="I48" s="19"/>
      <c r="J48" s="19"/>
      <c r="K48" s="19"/>
      <c r="L48" s="19"/>
    </row>
    <row r="49" spans="1:12" x14ac:dyDescent="0.2">
      <c r="A49" s="25"/>
      <c r="B49" s="25"/>
      <c r="C49" s="25"/>
      <c r="D49" s="25"/>
      <c r="E49" s="25"/>
      <c r="F49" s="25"/>
      <c r="G49" s="37"/>
      <c r="H49" s="54"/>
      <c r="I49" s="19"/>
      <c r="J49" s="19"/>
      <c r="K49" s="19"/>
      <c r="L49" s="19"/>
    </row>
    <row r="50" spans="1:12" x14ac:dyDescent="0.2">
      <c r="A50" s="56" t="s">
        <v>11</v>
      </c>
      <c r="B50" s="56"/>
      <c r="C50" s="56"/>
      <c r="D50" s="56"/>
      <c r="E50" s="25"/>
      <c r="F50" s="25"/>
      <c r="G50" s="37"/>
      <c r="H50" s="54"/>
      <c r="I50" s="19"/>
      <c r="J50" s="19"/>
      <c r="K50" s="19"/>
      <c r="L50" s="19"/>
    </row>
    <row r="51" spans="1:12" ht="13.5" thickBot="1" x14ac:dyDescent="0.25">
      <c r="A51" s="275" t="s">
        <v>11</v>
      </c>
      <c r="B51" s="242"/>
      <c r="C51" s="242"/>
      <c r="D51" s="41"/>
      <c r="E51" s="244"/>
      <c r="F51" s="244"/>
      <c r="G51" s="244"/>
      <c r="H51" s="55"/>
      <c r="I51" s="19"/>
      <c r="J51" s="19"/>
      <c r="K51" s="19"/>
      <c r="L51" s="19"/>
    </row>
    <row r="52" spans="1:12" x14ac:dyDescent="0.2">
      <c r="A52" s="276" t="s">
        <v>44</v>
      </c>
      <c r="B52" s="276"/>
      <c r="C52" s="276"/>
      <c r="D52" s="41"/>
      <c r="E52" s="252" t="s">
        <v>15</v>
      </c>
      <c r="F52" s="252"/>
      <c r="G52" s="252"/>
      <c r="H52" s="54"/>
      <c r="I52" s="19"/>
      <c r="J52" s="19"/>
      <c r="K52" s="19"/>
      <c r="L52" s="19"/>
    </row>
    <row r="53" spans="1:12" x14ac:dyDescent="0.2">
      <c r="A53" s="41"/>
      <c r="B53" s="41"/>
      <c r="C53" s="41"/>
      <c r="D53" s="41"/>
      <c r="E53" s="25"/>
      <c r="F53" s="25"/>
      <c r="G53" s="25"/>
      <c r="H53" s="54"/>
      <c r="I53" s="19"/>
      <c r="J53" s="19"/>
      <c r="K53" s="19"/>
      <c r="L53" s="19"/>
    </row>
    <row r="54" spans="1:12" x14ac:dyDescent="0.2">
      <c r="A54" s="41"/>
      <c r="B54" s="41"/>
      <c r="C54" s="41"/>
      <c r="D54" s="41"/>
      <c r="E54" s="25"/>
      <c r="F54" s="25"/>
      <c r="G54" s="25"/>
      <c r="H54" s="54"/>
      <c r="I54" s="19"/>
      <c r="J54" s="19"/>
      <c r="K54" s="19"/>
      <c r="L54" s="19"/>
    </row>
    <row r="55" spans="1:12" x14ac:dyDescent="0.2">
      <c r="A55" s="41"/>
      <c r="B55" s="41"/>
      <c r="C55" s="41"/>
      <c r="D55" s="41"/>
      <c r="E55" s="25"/>
      <c r="F55" s="25"/>
      <c r="G55" s="25"/>
      <c r="H55" s="54"/>
      <c r="I55" s="19"/>
      <c r="J55" s="19"/>
      <c r="K55" s="19"/>
      <c r="L55" s="19"/>
    </row>
    <row r="56" spans="1:12" ht="15.75" thickBot="1" x14ac:dyDescent="0.3">
      <c r="A56" s="242"/>
      <c r="B56" s="242"/>
      <c r="C56" s="242"/>
      <c r="D56" s="41"/>
      <c r="E56" s="244"/>
      <c r="F56" s="244"/>
      <c r="G56" s="244"/>
      <c r="H56" s="53"/>
      <c r="I56" s="19"/>
      <c r="J56" s="19"/>
      <c r="K56" s="19"/>
      <c r="L56" s="19"/>
    </row>
    <row r="57" spans="1:12" x14ac:dyDescent="0.2">
      <c r="A57" s="331" t="s">
        <v>45</v>
      </c>
      <c r="B57" s="331"/>
      <c r="C57" s="331"/>
      <c r="D57" s="19"/>
      <c r="E57" s="252" t="s">
        <v>46</v>
      </c>
      <c r="F57" s="252"/>
      <c r="G57" s="252"/>
      <c r="H57" s="19"/>
      <c r="I57" s="19"/>
      <c r="J57" s="19"/>
      <c r="K57" s="19"/>
      <c r="L57" s="19"/>
    </row>
    <row r="58" spans="1:12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</sheetData>
  <mergeCells count="93">
    <mergeCell ref="A19:C19"/>
    <mergeCell ref="D19:H19"/>
    <mergeCell ref="B39:G39"/>
    <mergeCell ref="A20:L20"/>
    <mergeCell ref="A21:L21"/>
    <mergeCell ref="J22:L22"/>
    <mergeCell ref="B29:G29"/>
    <mergeCell ref="B30:G30"/>
    <mergeCell ref="B22:G22"/>
    <mergeCell ref="B23:G23"/>
    <mergeCell ref="B24:G24"/>
    <mergeCell ref="B25:G25"/>
    <mergeCell ref="B26:G26"/>
    <mergeCell ref="B27:G27"/>
    <mergeCell ref="B28:G28"/>
    <mergeCell ref="B31:G31"/>
    <mergeCell ref="B32:G32"/>
    <mergeCell ref="J23:L23"/>
    <mergeCell ref="J24:L24"/>
    <mergeCell ref="B45:G45"/>
    <mergeCell ref="B41:G41"/>
    <mergeCell ref="B33:G33"/>
    <mergeCell ref="B34:G34"/>
    <mergeCell ref="B35:G35"/>
    <mergeCell ref="B40:G40"/>
    <mergeCell ref="B37:G37"/>
    <mergeCell ref="B38:G38"/>
    <mergeCell ref="B42:G42"/>
    <mergeCell ref="B43:G43"/>
    <mergeCell ref="B44:G44"/>
    <mergeCell ref="B36:G36"/>
    <mergeCell ref="J27:L27"/>
    <mergeCell ref="A57:C57"/>
    <mergeCell ref="E52:G52"/>
    <mergeCell ref="E57:G57"/>
    <mergeCell ref="E56:G56"/>
    <mergeCell ref="A56:C56"/>
    <mergeCell ref="A52:C52"/>
    <mergeCell ref="B46:G46"/>
    <mergeCell ref="E51:G51"/>
    <mergeCell ref="A51:C51"/>
    <mergeCell ref="H2:I2"/>
    <mergeCell ref="J2:K2"/>
    <mergeCell ref="H5:I5"/>
    <mergeCell ref="J5:K5"/>
    <mergeCell ref="G13:L13"/>
    <mergeCell ref="G12:L12"/>
    <mergeCell ref="A7:L7"/>
    <mergeCell ref="J29:L29"/>
    <mergeCell ref="J30:L30"/>
    <mergeCell ref="J31:L31"/>
    <mergeCell ref="J32:L32"/>
    <mergeCell ref="J25:L25"/>
    <mergeCell ref="J26:L26"/>
    <mergeCell ref="J28:L28"/>
    <mergeCell ref="G11:L11"/>
    <mergeCell ref="A13:F13"/>
    <mergeCell ref="J45:L45"/>
    <mergeCell ref="J46:L46"/>
    <mergeCell ref="J40:L40"/>
    <mergeCell ref="J41:L41"/>
    <mergeCell ref="J42:L42"/>
    <mergeCell ref="J43:L43"/>
    <mergeCell ref="J39:L39"/>
    <mergeCell ref="J36:L36"/>
    <mergeCell ref="J37:L37"/>
    <mergeCell ref="J44:L44"/>
    <mergeCell ref="J33:L33"/>
    <mergeCell ref="J34:L34"/>
    <mergeCell ref="J35:L35"/>
    <mergeCell ref="J38:L38"/>
    <mergeCell ref="A8:F8"/>
    <mergeCell ref="G8:L8"/>
    <mergeCell ref="A9:F9"/>
    <mergeCell ref="G9:L9"/>
    <mergeCell ref="G10:L10"/>
    <mergeCell ref="A10:E10"/>
    <mergeCell ref="A12:E12"/>
    <mergeCell ref="A16:C16"/>
    <mergeCell ref="A18:C18"/>
    <mergeCell ref="D18:E18"/>
    <mergeCell ref="A17:C17"/>
    <mergeCell ref="D17:F17"/>
    <mergeCell ref="A11:F11"/>
    <mergeCell ref="A15:C15"/>
    <mergeCell ref="J16:K16"/>
    <mergeCell ref="J18:L18"/>
    <mergeCell ref="J17:L17"/>
    <mergeCell ref="G17:I17"/>
    <mergeCell ref="A14:E14"/>
    <mergeCell ref="G16:I16"/>
    <mergeCell ref="G18:I18"/>
    <mergeCell ref="G14:L14"/>
  </mergeCells>
  <pageMargins left="0.23" right="0.23" top="0.28000000000000003" bottom="0.26" header="0.25" footer="0.25"/>
  <pageSetup scale="85"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58"/>
  <sheetViews>
    <sheetView zoomScaleNormal="100" workbookViewId="0">
      <selection activeCell="J5" sqref="J5:K5"/>
    </sheetView>
  </sheetViews>
  <sheetFormatPr defaultRowHeight="12.75" x14ac:dyDescent="0.2"/>
  <cols>
    <col min="1" max="1" width="3.85546875" style="20" customWidth="1"/>
    <col min="2" max="2" width="13.42578125" style="20" customWidth="1"/>
    <col min="3" max="3" width="12.7109375" style="20" customWidth="1"/>
    <col min="4" max="4" width="9.28515625" style="20" customWidth="1"/>
    <col min="5" max="5" width="13.140625" style="20" customWidth="1"/>
    <col min="6" max="6" width="7.42578125" style="20" hidden="1" customWidth="1"/>
    <col min="7" max="7" width="7.7109375" style="20" customWidth="1"/>
    <col min="8" max="8" width="12.5703125" style="20" customWidth="1"/>
    <col min="9" max="9" width="13.7109375" style="20" customWidth="1"/>
    <col min="10" max="11" width="9.140625" style="20"/>
    <col min="12" max="12" width="13.7109375" style="20" customWidth="1"/>
    <col min="13" max="256" width="9.140625" style="20"/>
    <col min="257" max="257" width="3.85546875" style="20" customWidth="1"/>
    <col min="258" max="258" width="13.42578125" style="20" customWidth="1"/>
    <col min="259" max="259" width="12.7109375" style="20" customWidth="1"/>
    <col min="260" max="260" width="9.28515625" style="20" customWidth="1"/>
    <col min="261" max="261" width="13.140625" style="20" customWidth="1"/>
    <col min="262" max="262" width="0" style="20" hidden="1" customWidth="1"/>
    <col min="263" max="263" width="7.7109375" style="20" customWidth="1"/>
    <col min="264" max="264" width="12.5703125" style="20" customWidth="1"/>
    <col min="265" max="265" width="13.7109375" style="20" customWidth="1"/>
    <col min="266" max="267" width="9.140625" style="20"/>
    <col min="268" max="268" width="13.7109375" style="20" customWidth="1"/>
    <col min="269" max="512" width="9.140625" style="20"/>
    <col min="513" max="513" width="3.85546875" style="20" customWidth="1"/>
    <col min="514" max="514" width="13.42578125" style="20" customWidth="1"/>
    <col min="515" max="515" width="12.7109375" style="20" customWidth="1"/>
    <col min="516" max="516" width="9.28515625" style="20" customWidth="1"/>
    <col min="517" max="517" width="13.140625" style="20" customWidth="1"/>
    <col min="518" max="518" width="0" style="20" hidden="1" customWidth="1"/>
    <col min="519" max="519" width="7.7109375" style="20" customWidth="1"/>
    <col min="520" max="520" width="12.5703125" style="20" customWidth="1"/>
    <col min="521" max="521" width="13.7109375" style="20" customWidth="1"/>
    <col min="522" max="523" width="9.140625" style="20"/>
    <col min="524" max="524" width="13.7109375" style="20" customWidth="1"/>
    <col min="525" max="768" width="9.140625" style="20"/>
    <col min="769" max="769" width="3.85546875" style="20" customWidth="1"/>
    <col min="770" max="770" width="13.42578125" style="20" customWidth="1"/>
    <col min="771" max="771" width="12.7109375" style="20" customWidth="1"/>
    <col min="772" max="772" width="9.28515625" style="20" customWidth="1"/>
    <col min="773" max="773" width="13.140625" style="20" customWidth="1"/>
    <col min="774" max="774" width="0" style="20" hidden="1" customWidth="1"/>
    <col min="775" max="775" width="7.7109375" style="20" customWidth="1"/>
    <col min="776" max="776" width="12.5703125" style="20" customWidth="1"/>
    <col min="777" max="777" width="13.7109375" style="20" customWidth="1"/>
    <col min="778" max="779" width="9.140625" style="20"/>
    <col min="780" max="780" width="13.7109375" style="20" customWidth="1"/>
    <col min="781" max="1024" width="9.140625" style="20"/>
    <col min="1025" max="1025" width="3.85546875" style="20" customWidth="1"/>
    <col min="1026" max="1026" width="13.42578125" style="20" customWidth="1"/>
    <col min="1027" max="1027" width="12.7109375" style="20" customWidth="1"/>
    <col min="1028" max="1028" width="9.28515625" style="20" customWidth="1"/>
    <col min="1029" max="1029" width="13.140625" style="20" customWidth="1"/>
    <col min="1030" max="1030" width="0" style="20" hidden="1" customWidth="1"/>
    <col min="1031" max="1031" width="7.7109375" style="20" customWidth="1"/>
    <col min="1032" max="1032" width="12.5703125" style="20" customWidth="1"/>
    <col min="1033" max="1033" width="13.7109375" style="20" customWidth="1"/>
    <col min="1034" max="1035" width="9.140625" style="20"/>
    <col min="1036" max="1036" width="13.7109375" style="20" customWidth="1"/>
    <col min="1037" max="1280" width="9.140625" style="20"/>
    <col min="1281" max="1281" width="3.85546875" style="20" customWidth="1"/>
    <col min="1282" max="1282" width="13.42578125" style="20" customWidth="1"/>
    <col min="1283" max="1283" width="12.7109375" style="20" customWidth="1"/>
    <col min="1284" max="1284" width="9.28515625" style="20" customWidth="1"/>
    <col min="1285" max="1285" width="13.140625" style="20" customWidth="1"/>
    <col min="1286" max="1286" width="0" style="20" hidden="1" customWidth="1"/>
    <col min="1287" max="1287" width="7.7109375" style="20" customWidth="1"/>
    <col min="1288" max="1288" width="12.5703125" style="20" customWidth="1"/>
    <col min="1289" max="1289" width="13.7109375" style="20" customWidth="1"/>
    <col min="1290" max="1291" width="9.140625" style="20"/>
    <col min="1292" max="1292" width="13.7109375" style="20" customWidth="1"/>
    <col min="1293" max="1536" width="9.140625" style="20"/>
    <col min="1537" max="1537" width="3.85546875" style="20" customWidth="1"/>
    <col min="1538" max="1538" width="13.42578125" style="20" customWidth="1"/>
    <col min="1539" max="1539" width="12.7109375" style="20" customWidth="1"/>
    <col min="1540" max="1540" width="9.28515625" style="20" customWidth="1"/>
    <col min="1541" max="1541" width="13.140625" style="20" customWidth="1"/>
    <col min="1542" max="1542" width="0" style="20" hidden="1" customWidth="1"/>
    <col min="1543" max="1543" width="7.7109375" style="20" customWidth="1"/>
    <col min="1544" max="1544" width="12.5703125" style="20" customWidth="1"/>
    <col min="1545" max="1545" width="13.7109375" style="20" customWidth="1"/>
    <col min="1546" max="1547" width="9.140625" style="20"/>
    <col min="1548" max="1548" width="13.7109375" style="20" customWidth="1"/>
    <col min="1549" max="1792" width="9.140625" style="20"/>
    <col min="1793" max="1793" width="3.85546875" style="20" customWidth="1"/>
    <col min="1794" max="1794" width="13.42578125" style="20" customWidth="1"/>
    <col min="1795" max="1795" width="12.7109375" style="20" customWidth="1"/>
    <col min="1796" max="1796" width="9.28515625" style="20" customWidth="1"/>
    <col min="1797" max="1797" width="13.140625" style="20" customWidth="1"/>
    <col min="1798" max="1798" width="0" style="20" hidden="1" customWidth="1"/>
    <col min="1799" max="1799" width="7.7109375" style="20" customWidth="1"/>
    <col min="1800" max="1800" width="12.5703125" style="20" customWidth="1"/>
    <col min="1801" max="1801" width="13.7109375" style="20" customWidth="1"/>
    <col min="1802" max="1803" width="9.140625" style="20"/>
    <col min="1804" max="1804" width="13.7109375" style="20" customWidth="1"/>
    <col min="1805" max="2048" width="9.140625" style="20"/>
    <col min="2049" max="2049" width="3.85546875" style="20" customWidth="1"/>
    <col min="2050" max="2050" width="13.42578125" style="20" customWidth="1"/>
    <col min="2051" max="2051" width="12.7109375" style="20" customWidth="1"/>
    <col min="2052" max="2052" width="9.28515625" style="20" customWidth="1"/>
    <col min="2053" max="2053" width="13.140625" style="20" customWidth="1"/>
    <col min="2054" max="2054" width="0" style="20" hidden="1" customWidth="1"/>
    <col min="2055" max="2055" width="7.7109375" style="20" customWidth="1"/>
    <col min="2056" max="2056" width="12.5703125" style="20" customWidth="1"/>
    <col min="2057" max="2057" width="13.7109375" style="20" customWidth="1"/>
    <col min="2058" max="2059" width="9.140625" style="20"/>
    <col min="2060" max="2060" width="13.7109375" style="20" customWidth="1"/>
    <col min="2061" max="2304" width="9.140625" style="20"/>
    <col min="2305" max="2305" width="3.85546875" style="20" customWidth="1"/>
    <col min="2306" max="2306" width="13.42578125" style="20" customWidth="1"/>
    <col min="2307" max="2307" width="12.7109375" style="20" customWidth="1"/>
    <col min="2308" max="2308" width="9.28515625" style="20" customWidth="1"/>
    <col min="2309" max="2309" width="13.140625" style="20" customWidth="1"/>
    <col min="2310" max="2310" width="0" style="20" hidden="1" customWidth="1"/>
    <col min="2311" max="2311" width="7.7109375" style="20" customWidth="1"/>
    <col min="2312" max="2312" width="12.5703125" style="20" customWidth="1"/>
    <col min="2313" max="2313" width="13.7109375" style="20" customWidth="1"/>
    <col min="2314" max="2315" width="9.140625" style="20"/>
    <col min="2316" max="2316" width="13.7109375" style="20" customWidth="1"/>
    <col min="2317" max="2560" width="9.140625" style="20"/>
    <col min="2561" max="2561" width="3.85546875" style="20" customWidth="1"/>
    <col min="2562" max="2562" width="13.42578125" style="20" customWidth="1"/>
    <col min="2563" max="2563" width="12.7109375" style="20" customWidth="1"/>
    <col min="2564" max="2564" width="9.28515625" style="20" customWidth="1"/>
    <col min="2565" max="2565" width="13.140625" style="20" customWidth="1"/>
    <col min="2566" max="2566" width="0" style="20" hidden="1" customWidth="1"/>
    <col min="2567" max="2567" width="7.7109375" style="20" customWidth="1"/>
    <col min="2568" max="2568" width="12.5703125" style="20" customWidth="1"/>
    <col min="2569" max="2569" width="13.7109375" style="20" customWidth="1"/>
    <col min="2570" max="2571" width="9.140625" style="20"/>
    <col min="2572" max="2572" width="13.7109375" style="20" customWidth="1"/>
    <col min="2573" max="2816" width="9.140625" style="20"/>
    <col min="2817" max="2817" width="3.85546875" style="20" customWidth="1"/>
    <col min="2818" max="2818" width="13.42578125" style="20" customWidth="1"/>
    <col min="2819" max="2819" width="12.7109375" style="20" customWidth="1"/>
    <col min="2820" max="2820" width="9.28515625" style="20" customWidth="1"/>
    <col min="2821" max="2821" width="13.140625" style="20" customWidth="1"/>
    <col min="2822" max="2822" width="0" style="20" hidden="1" customWidth="1"/>
    <col min="2823" max="2823" width="7.7109375" style="20" customWidth="1"/>
    <col min="2824" max="2824" width="12.5703125" style="20" customWidth="1"/>
    <col min="2825" max="2825" width="13.7109375" style="20" customWidth="1"/>
    <col min="2826" max="2827" width="9.140625" style="20"/>
    <col min="2828" max="2828" width="13.7109375" style="20" customWidth="1"/>
    <col min="2829" max="3072" width="9.140625" style="20"/>
    <col min="3073" max="3073" width="3.85546875" style="20" customWidth="1"/>
    <col min="3074" max="3074" width="13.42578125" style="20" customWidth="1"/>
    <col min="3075" max="3075" width="12.7109375" style="20" customWidth="1"/>
    <col min="3076" max="3076" width="9.28515625" style="20" customWidth="1"/>
    <col min="3077" max="3077" width="13.140625" style="20" customWidth="1"/>
    <col min="3078" max="3078" width="0" style="20" hidden="1" customWidth="1"/>
    <col min="3079" max="3079" width="7.7109375" style="20" customWidth="1"/>
    <col min="3080" max="3080" width="12.5703125" style="20" customWidth="1"/>
    <col min="3081" max="3081" width="13.7109375" style="20" customWidth="1"/>
    <col min="3082" max="3083" width="9.140625" style="20"/>
    <col min="3084" max="3084" width="13.7109375" style="20" customWidth="1"/>
    <col min="3085" max="3328" width="9.140625" style="20"/>
    <col min="3329" max="3329" width="3.85546875" style="20" customWidth="1"/>
    <col min="3330" max="3330" width="13.42578125" style="20" customWidth="1"/>
    <col min="3331" max="3331" width="12.7109375" style="20" customWidth="1"/>
    <col min="3332" max="3332" width="9.28515625" style="20" customWidth="1"/>
    <col min="3333" max="3333" width="13.140625" style="20" customWidth="1"/>
    <col min="3334" max="3334" width="0" style="20" hidden="1" customWidth="1"/>
    <col min="3335" max="3335" width="7.7109375" style="20" customWidth="1"/>
    <col min="3336" max="3336" width="12.5703125" style="20" customWidth="1"/>
    <col min="3337" max="3337" width="13.7109375" style="20" customWidth="1"/>
    <col min="3338" max="3339" width="9.140625" style="20"/>
    <col min="3340" max="3340" width="13.7109375" style="20" customWidth="1"/>
    <col min="3341" max="3584" width="9.140625" style="20"/>
    <col min="3585" max="3585" width="3.85546875" style="20" customWidth="1"/>
    <col min="3586" max="3586" width="13.42578125" style="20" customWidth="1"/>
    <col min="3587" max="3587" width="12.7109375" style="20" customWidth="1"/>
    <col min="3588" max="3588" width="9.28515625" style="20" customWidth="1"/>
    <col min="3589" max="3589" width="13.140625" style="20" customWidth="1"/>
    <col min="3590" max="3590" width="0" style="20" hidden="1" customWidth="1"/>
    <col min="3591" max="3591" width="7.7109375" style="20" customWidth="1"/>
    <col min="3592" max="3592" width="12.5703125" style="20" customWidth="1"/>
    <col min="3593" max="3593" width="13.7109375" style="20" customWidth="1"/>
    <col min="3594" max="3595" width="9.140625" style="20"/>
    <col min="3596" max="3596" width="13.7109375" style="20" customWidth="1"/>
    <col min="3597" max="3840" width="9.140625" style="20"/>
    <col min="3841" max="3841" width="3.85546875" style="20" customWidth="1"/>
    <col min="3842" max="3842" width="13.42578125" style="20" customWidth="1"/>
    <col min="3843" max="3843" width="12.7109375" style="20" customWidth="1"/>
    <col min="3844" max="3844" width="9.28515625" style="20" customWidth="1"/>
    <col min="3845" max="3845" width="13.140625" style="20" customWidth="1"/>
    <col min="3846" max="3846" width="0" style="20" hidden="1" customWidth="1"/>
    <col min="3847" max="3847" width="7.7109375" style="20" customWidth="1"/>
    <col min="3848" max="3848" width="12.5703125" style="20" customWidth="1"/>
    <col min="3849" max="3849" width="13.7109375" style="20" customWidth="1"/>
    <col min="3850" max="3851" width="9.140625" style="20"/>
    <col min="3852" max="3852" width="13.7109375" style="20" customWidth="1"/>
    <col min="3853" max="4096" width="9.140625" style="20"/>
    <col min="4097" max="4097" width="3.85546875" style="20" customWidth="1"/>
    <col min="4098" max="4098" width="13.42578125" style="20" customWidth="1"/>
    <col min="4099" max="4099" width="12.7109375" style="20" customWidth="1"/>
    <col min="4100" max="4100" width="9.28515625" style="20" customWidth="1"/>
    <col min="4101" max="4101" width="13.140625" style="20" customWidth="1"/>
    <col min="4102" max="4102" width="0" style="20" hidden="1" customWidth="1"/>
    <col min="4103" max="4103" width="7.7109375" style="20" customWidth="1"/>
    <col min="4104" max="4104" width="12.5703125" style="20" customWidth="1"/>
    <col min="4105" max="4105" width="13.7109375" style="20" customWidth="1"/>
    <col min="4106" max="4107" width="9.140625" style="20"/>
    <col min="4108" max="4108" width="13.7109375" style="20" customWidth="1"/>
    <col min="4109" max="4352" width="9.140625" style="20"/>
    <col min="4353" max="4353" width="3.85546875" style="20" customWidth="1"/>
    <col min="4354" max="4354" width="13.42578125" style="20" customWidth="1"/>
    <col min="4355" max="4355" width="12.7109375" style="20" customWidth="1"/>
    <col min="4356" max="4356" width="9.28515625" style="20" customWidth="1"/>
    <col min="4357" max="4357" width="13.140625" style="20" customWidth="1"/>
    <col min="4358" max="4358" width="0" style="20" hidden="1" customWidth="1"/>
    <col min="4359" max="4359" width="7.7109375" style="20" customWidth="1"/>
    <col min="4360" max="4360" width="12.5703125" style="20" customWidth="1"/>
    <col min="4361" max="4361" width="13.7109375" style="20" customWidth="1"/>
    <col min="4362" max="4363" width="9.140625" style="20"/>
    <col min="4364" max="4364" width="13.7109375" style="20" customWidth="1"/>
    <col min="4365" max="4608" width="9.140625" style="20"/>
    <col min="4609" max="4609" width="3.85546875" style="20" customWidth="1"/>
    <col min="4610" max="4610" width="13.42578125" style="20" customWidth="1"/>
    <col min="4611" max="4611" width="12.7109375" style="20" customWidth="1"/>
    <col min="4612" max="4612" width="9.28515625" style="20" customWidth="1"/>
    <col min="4613" max="4613" width="13.140625" style="20" customWidth="1"/>
    <col min="4614" max="4614" width="0" style="20" hidden="1" customWidth="1"/>
    <col min="4615" max="4615" width="7.7109375" style="20" customWidth="1"/>
    <col min="4616" max="4616" width="12.5703125" style="20" customWidth="1"/>
    <col min="4617" max="4617" width="13.7109375" style="20" customWidth="1"/>
    <col min="4618" max="4619" width="9.140625" style="20"/>
    <col min="4620" max="4620" width="13.7109375" style="20" customWidth="1"/>
    <col min="4621" max="4864" width="9.140625" style="20"/>
    <col min="4865" max="4865" width="3.85546875" style="20" customWidth="1"/>
    <col min="4866" max="4866" width="13.42578125" style="20" customWidth="1"/>
    <col min="4867" max="4867" width="12.7109375" style="20" customWidth="1"/>
    <col min="4868" max="4868" width="9.28515625" style="20" customWidth="1"/>
    <col min="4869" max="4869" width="13.140625" style="20" customWidth="1"/>
    <col min="4870" max="4870" width="0" style="20" hidden="1" customWidth="1"/>
    <col min="4871" max="4871" width="7.7109375" style="20" customWidth="1"/>
    <col min="4872" max="4872" width="12.5703125" style="20" customWidth="1"/>
    <col min="4873" max="4873" width="13.7109375" style="20" customWidth="1"/>
    <col min="4874" max="4875" width="9.140625" style="20"/>
    <col min="4876" max="4876" width="13.7109375" style="20" customWidth="1"/>
    <col min="4877" max="5120" width="9.140625" style="20"/>
    <col min="5121" max="5121" width="3.85546875" style="20" customWidth="1"/>
    <col min="5122" max="5122" width="13.42578125" style="20" customWidth="1"/>
    <col min="5123" max="5123" width="12.7109375" style="20" customWidth="1"/>
    <col min="5124" max="5124" width="9.28515625" style="20" customWidth="1"/>
    <col min="5125" max="5125" width="13.140625" style="20" customWidth="1"/>
    <col min="5126" max="5126" width="0" style="20" hidden="1" customWidth="1"/>
    <col min="5127" max="5127" width="7.7109375" style="20" customWidth="1"/>
    <col min="5128" max="5128" width="12.5703125" style="20" customWidth="1"/>
    <col min="5129" max="5129" width="13.7109375" style="20" customWidth="1"/>
    <col min="5130" max="5131" width="9.140625" style="20"/>
    <col min="5132" max="5132" width="13.7109375" style="20" customWidth="1"/>
    <col min="5133" max="5376" width="9.140625" style="20"/>
    <col min="5377" max="5377" width="3.85546875" style="20" customWidth="1"/>
    <col min="5378" max="5378" width="13.42578125" style="20" customWidth="1"/>
    <col min="5379" max="5379" width="12.7109375" style="20" customWidth="1"/>
    <col min="5380" max="5380" width="9.28515625" style="20" customWidth="1"/>
    <col min="5381" max="5381" width="13.140625" style="20" customWidth="1"/>
    <col min="5382" max="5382" width="0" style="20" hidden="1" customWidth="1"/>
    <col min="5383" max="5383" width="7.7109375" style="20" customWidth="1"/>
    <col min="5384" max="5384" width="12.5703125" style="20" customWidth="1"/>
    <col min="5385" max="5385" width="13.7109375" style="20" customWidth="1"/>
    <col min="5386" max="5387" width="9.140625" style="20"/>
    <col min="5388" max="5388" width="13.7109375" style="20" customWidth="1"/>
    <col min="5389" max="5632" width="9.140625" style="20"/>
    <col min="5633" max="5633" width="3.85546875" style="20" customWidth="1"/>
    <col min="5634" max="5634" width="13.42578125" style="20" customWidth="1"/>
    <col min="5635" max="5635" width="12.7109375" style="20" customWidth="1"/>
    <col min="5636" max="5636" width="9.28515625" style="20" customWidth="1"/>
    <col min="5637" max="5637" width="13.140625" style="20" customWidth="1"/>
    <col min="5638" max="5638" width="0" style="20" hidden="1" customWidth="1"/>
    <col min="5639" max="5639" width="7.7109375" style="20" customWidth="1"/>
    <col min="5640" max="5640" width="12.5703125" style="20" customWidth="1"/>
    <col min="5641" max="5641" width="13.7109375" style="20" customWidth="1"/>
    <col min="5642" max="5643" width="9.140625" style="20"/>
    <col min="5644" max="5644" width="13.7109375" style="20" customWidth="1"/>
    <col min="5645" max="5888" width="9.140625" style="20"/>
    <col min="5889" max="5889" width="3.85546875" style="20" customWidth="1"/>
    <col min="5890" max="5890" width="13.42578125" style="20" customWidth="1"/>
    <col min="5891" max="5891" width="12.7109375" style="20" customWidth="1"/>
    <col min="5892" max="5892" width="9.28515625" style="20" customWidth="1"/>
    <col min="5893" max="5893" width="13.140625" style="20" customWidth="1"/>
    <col min="5894" max="5894" width="0" style="20" hidden="1" customWidth="1"/>
    <col min="5895" max="5895" width="7.7109375" style="20" customWidth="1"/>
    <col min="5896" max="5896" width="12.5703125" style="20" customWidth="1"/>
    <col min="5897" max="5897" width="13.7109375" style="20" customWidth="1"/>
    <col min="5898" max="5899" width="9.140625" style="20"/>
    <col min="5900" max="5900" width="13.7109375" style="20" customWidth="1"/>
    <col min="5901" max="6144" width="9.140625" style="20"/>
    <col min="6145" max="6145" width="3.85546875" style="20" customWidth="1"/>
    <col min="6146" max="6146" width="13.42578125" style="20" customWidth="1"/>
    <col min="6147" max="6147" width="12.7109375" style="20" customWidth="1"/>
    <col min="6148" max="6148" width="9.28515625" style="20" customWidth="1"/>
    <col min="6149" max="6149" width="13.140625" style="20" customWidth="1"/>
    <col min="6150" max="6150" width="0" style="20" hidden="1" customWidth="1"/>
    <col min="6151" max="6151" width="7.7109375" style="20" customWidth="1"/>
    <col min="6152" max="6152" width="12.5703125" style="20" customWidth="1"/>
    <col min="6153" max="6153" width="13.7109375" style="20" customWidth="1"/>
    <col min="6154" max="6155" width="9.140625" style="20"/>
    <col min="6156" max="6156" width="13.7109375" style="20" customWidth="1"/>
    <col min="6157" max="6400" width="9.140625" style="20"/>
    <col min="6401" max="6401" width="3.85546875" style="20" customWidth="1"/>
    <col min="6402" max="6402" width="13.42578125" style="20" customWidth="1"/>
    <col min="6403" max="6403" width="12.7109375" style="20" customWidth="1"/>
    <col min="6404" max="6404" width="9.28515625" style="20" customWidth="1"/>
    <col min="6405" max="6405" width="13.140625" style="20" customWidth="1"/>
    <col min="6406" max="6406" width="0" style="20" hidden="1" customWidth="1"/>
    <col min="6407" max="6407" width="7.7109375" style="20" customWidth="1"/>
    <col min="6408" max="6408" width="12.5703125" style="20" customWidth="1"/>
    <col min="6409" max="6409" width="13.7109375" style="20" customWidth="1"/>
    <col min="6410" max="6411" width="9.140625" style="20"/>
    <col min="6412" max="6412" width="13.7109375" style="20" customWidth="1"/>
    <col min="6413" max="6656" width="9.140625" style="20"/>
    <col min="6657" max="6657" width="3.85546875" style="20" customWidth="1"/>
    <col min="6658" max="6658" width="13.42578125" style="20" customWidth="1"/>
    <col min="6659" max="6659" width="12.7109375" style="20" customWidth="1"/>
    <col min="6660" max="6660" width="9.28515625" style="20" customWidth="1"/>
    <col min="6661" max="6661" width="13.140625" style="20" customWidth="1"/>
    <col min="6662" max="6662" width="0" style="20" hidden="1" customWidth="1"/>
    <col min="6663" max="6663" width="7.7109375" style="20" customWidth="1"/>
    <col min="6664" max="6664" width="12.5703125" style="20" customWidth="1"/>
    <col min="6665" max="6665" width="13.7109375" style="20" customWidth="1"/>
    <col min="6666" max="6667" width="9.140625" style="20"/>
    <col min="6668" max="6668" width="13.7109375" style="20" customWidth="1"/>
    <col min="6669" max="6912" width="9.140625" style="20"/>
    <col min="6913" max="6913" width="3.85546875" style="20" customWidth="1"/>
    <col min="6914" max="6914" width="13.42578125" style="20" customWidth="1"/>
    <col min="6915" max="6915" width="12.7109375" style="20" customWidth="1"/>
    <col min="6916" max="6916" width="9.28515625" style="20" customWidth="1"/>
    <col min="6917" max="6917" width="13.140625" style="20" customWidth="1"/>
    <col min="6918" max="6918" width="0" style="20" hidden="1" customWidth="1"/>
    <col min="6919" max="6919" width="7.7109375" style="20" customWidth="1"/>
    <col min="6920" max="6920" width="12.5703125" style="20" customWidth="1"/>
    <col min="6921" max="6921" width="13.7109375" style="20" customWidth="1"/>
    <col min="6922" max="6923" width="9.140625" style="20"/>
    <col min="6924" max="6924" width="13.7109375" style="20" customWidth="1"/>
    <col min="6925" max="7168" width="9.140625" style="20"/>
    <col min="7169" max="7169" width="3.85546875" style="20" customWidth="1"/>
    <col min="7170" max="7170" width="13.42578125" style="20" customWidth="1"/>
    <col min="7171" max="7171" width="12.7109375" style="20" customWidth="1"/>
    <col min="7172" max="7172" width="9.28515625" style="20" customWidth="1"/>
    <col min="7173" max="7173" width="13.140625" style="20" customWidth="1"/>
    <col min="7174" max="7174" width="0" style="20" hidden="1" customWidth="1"/>
    <col min="7175" max="7175" width="7.7109375" style="20" customWidth="1"/>
    <col min="7176" max="7176" width="12.5703125" style="20" customWidth="1"/>
    <col min="7177" max="7177" width="13.7109375" style="20" customWidth="1"/>
    <col min="7178" max="7179" width="9.140625" style="20"/>
    <col min="7180" max="7180" width="13.7109375" style="20" customWidth="1"/>
    <col min="7181" max="7424" width="9.140625" style="20"/>
    <col min="7425" max="7425" width="3.85546875" style="20" customWidth="1"/>
    <col min="7426" max="7426" width="13.42578125" style="20" customWidth="1"/>
    <col min="7427" max="7427" width="12.7109375" style="20" customWidth="1"/>
    <col min="7428" max="7428" width="9.28515625" style="20" customWidth="1"/>
    <col min="7429" max="7429" width="13.140625" style="20" customWidth="1"/>
    <col min="7430" max="7430" width="0" style="20" hidden="1" customWidth="1"/>
    <col min="7431" max="7431" width="7.7109375" style="20" customWidth="1"/>
    <col min="7432" max="7432" width="12.5703125" style="20" customWidth="1"/>
    <col min="7433" max="7433" width="13.7109375" style="20" customWidth="1"/>
    <col min="7434" max="7435" width="9.140625" style="20"/>
    <col min="7436" max="7436" width="13.7109375" style="20" customWidth="1"/>
    <col min="7437" max="7680" width="9.140625" style="20"/>
    <col min="7681" max="7681" width="3.85546875" style="20" customWidth="1"/>
    <col min="7682" max="7682" width="13.42578125" style="20" customWidth="1"/>
    <col min="7683" max="7683" width="12.7109375" style="20" customWidth="1"/>
    <col min="7684" max="7684" width="9.28515625" style="20" customWidth="1"/>
    <col min="7685" max="7685" width="13.140625" style="20" customWidth="1"/>
    <col min="7686" max="7686" width="0" style="20" hidden="1" customWidth="1"/>
    <col min="7687" max="7687" width="7.7109375" style="20" customWidth="1"/>
    <col min="7688" max="7688" width="12.5703125" style="20" customWidth="1"/>
    <col min="7689" max="7689" width="13.7109375" style="20" customWidth="1"/>
    <col min="7690" max="7691" width="9.140625" style="20"/>
    <col min="7692" max="7692" width="13.7109375" style="20" customWidth="1"/>
    <col min="7693" max="7936" width="9.140625" style="20"/>
    <col min="7937" max="7937" width="3.85546875" style="20" customWidth="1"/>
    <col min="7938" max="7938" width="13.42578125" style="20" customWidth="1"/>
    <col min="7939" max="7939" width="12.7109375" style="20" customWidth="1"/>
    <col min="7940" max="7940" width="9.28515625" style="20" customWidth="1"/>
    <col min="7941" max="7941" width="13.140625" style="20" customWidth="1"/>
    <col min="7942" max="7942" width="0" style="20" hidden="1" customWidth="1"/>
    <col min="7943" max="7943" width="7.7109375" style="20" customWidth="1"/>
    <col min="7944" max="7944" width="12.5703125" style="20" customWidth="1"/>
    <col min="7945" max="7945" width="13.7109375" style="20" customWidth="1"/>
    <col min="7946" max="7947" width="9.140625" style="20"/>
    <col min="7948" max="7948" width="13.7109375" style="20" customWidth="1"/>
    <col min="7949" max="8192" width="9.140625" style="20"/>
    <col min="8193" max="8193" width="3.85546875" style="20" customWidth="1"/>
    <col min="8194" max="8194" width="13.42578125" style="20" customWidth="1"/>
    <col min="8195" max="8195" width="12.7109375" style="20" customWidth="1"/>
    <col min="8196" max="8196" width="9.28515625" style="20" customWidth="1"/>
    <col min="8197" max="8197" width="13.140625" style="20" customWidth="1"/>
    <col min="8198" max="8198" width="0" style="20" hidden="1" customWidth="1"/>
    <col min="8199" max="8199" width="7.7109375" style="20" customWidth="1"/>
    <col min="8200" max="8200" width="12.5703125" style="20" customWidth="1"/>
    <col min="8201" max="8201" width="13.7109375" style="20" customWidth="1"/>
    <col min="8202" max="8203" width="9.140625" style="20"/>
    <col min="8204" max="8204" width="13.7109375" style="20" customWidth="1"/>
    <col min="8205" max="8448" width="9.140625" style="20"/>
    <col min="8449" max="8449" width="3.85546875" style="20" customWidth="1"/>
    <col min="8450" max="8450" width="13.42578125" style="20" customWidth="1"/>
    <col min="8451" max="8451" width="12.7109375" style="20" customWidth="1"/>
    <col min="8452" max="8452" width="9.28515625" style="20" customWidth="1"/>
    <col min="8453" max="8453" width="13.140625" style="20" customWidth="1"/>
    <col min="8454" max="8454" width="0" style="20" hidden="1" customWidth="1"/>
    <col min="8455" max="8455" width="7.7109375" style="20" customWidth="1"/>
    <col min="8456" max="8456" width="12.5703125" style="20" customWidth="1"/>
    <col min="8457" max="8457" width="13.7109375" style="20" customWidth="1"/>
    <col min="8458" max="8459" width="9.140625" style="20"/>
    <col min="8460" max="8460" width="13.7109375" style="20" customWidth="1"/>
    <col min="8461" max="8704" width="9.140625" style="20"/>
    <col min="8705" max="8705" width="3.85546875" style="20" customWidth="1"/>
    <col min="8706" max="8706" width="13.42578125" style="20" customWidth="1"/>
    <col min="8707" max="8707" width="12.7109375" style="20" customWidth="1"/>
    <col min="8708" max="8708" width="9.28515625" style="20" customWidth="1"/>
    <col min="8709" max="8709" width="13.140625" style="20" customWidth="1"/>
    <col min="8710" max="8710" width="0" style="20" hidden="1" customWidth="1"/>
    <col min="8711" max="8711" width="7.7109375" style="20" customWidth="1"/>
    <col min="8712" max="8712" width="12.5703125" style="20" customWidth="1"/>
    <col min="8713" max="8713" width="13.7109375" style="20" customWidth="1"/>
    <col min="8714" max="8715" width="9.140625" style="20"/>
    <col min="8716" max="8716" width="13.7109375" style="20" customWidth="1"/>
    <col min="8717" max="8960" width="9.140625" style="20"/>
    <col min="8961" max="8961" width="3.85546875" style="20" customWidth="1"/>
    <col min="8962" max="8962" width="13.42578125" style="20" customWidth="1"/>
    <col min="8963" max="8963" width="12.7109375" style="20" customWidth="1"/>
    <col min="8964" max="8964" width="9.28515625" style="20" customWidth="1"/>
    <col min="8965" max="8965" width="13.140625" style="20" customWidth="1"/>
    <col min="8966" max="8966" width="0" style="20" hidden="1" customWidth="1"/>
    <col min="8967" max="8967" width="7.7109375" style="20" customWidth="1"/>
    <col min="8968" max="8968" width="12.5703125" style="20" customWidth="1"/>
    <col min="8969" max="8969" width="13.7109375" style="20" customWidth="1"/>
    <col min="8970" max="8971" width="9.140625" style="20"/>
    <col min="8972" max="8972" width="13.7109375" style="20" customWidth="1"/>
    <col min="8973" max="9216" width="9.140625" style="20"/>
    <col min="9217" max="9217" width="3.85546875" style="20" customWidth="1"/>
    <col min="9218" max="9218" width="13.42578125" style="20" customWidth="1"/>
    <col min="9219" max="9219" width="12.7109375" style="20" customWidth="1"/>
    <col min="9220" max="9220" width="9.28515625" style="20" customWidth="1"/>
    <col min="9221" max="9221" width="13.140625" style="20" customWidth="1"/>
    <col min="9222" max="9222" width="0" style="20" hidden="1" customWidth="1"/>
    <col min="9223" max="9223" width="7.7109375" style="20" customWidth="1"/>
    <col min="9224" max="9224" width="12.5703125" style="20" customWidth="1"/>
    <col min="9225" max="9225" width="13.7109375" style="20" customWidth="1"/>
    <col min="9226" max="9227" width="9.140625" style="20"/>
    <col min="9228" max="9228" width="13.7109375" style="20" customWidth="1"/>
    <col min="9229" max="9472" width="9.140625" style="20"/>
    <col min="9473" max="9473" width="3.85546875" style="20" customWidth="1"/>
    <col min="9474" max="9474" width="13.42578125" style="20" customWidth="1"/>
    <col min="9475" max="9475" width="12.7109375" style="20" customWidth="1"/>
    <col min="9476" max="9476" width="9.28515625" style="20" customWidth="1"/>
    <col min="9477" max="9477" width="13.140625" style="20" customWidth="1"/>
    <col min="9478" max="9478" width="0" style="20" hidden="1" customWidth="1"/>
    <col min="9479" max="9479" width="7.7109375" style="20" customWidth="1"/>
    <col min="9480" max="9480" width="12.5703125" style="20" customWidth="1"/>
    <col min="9481" max="9481" width="13.7109375" style="20" customWidth="1"/>
    <col min="9482" max="9483" width="9.140625" style="20"/>
    <col min="9484" max="9484" width="13.7109375" style="20" customWidth="1"/>
    <col min="9485" max="9728" width="9.140625" style="20"/>
    <col min="9729" max="9729" width="3.85546875" style="20" customWidth="1"/>
    <col min="9730" max="9730" width="13.42578125" style="20" customWidth="1"/>
    <col min="9731" max="9731" width="12.7109375" style="20" customWidth="1"/>
    <col min="9732" max="9732" width="9.28515625" style="20" customWidth="1"/>
    <col min="9733" max="9733" width="13.140625" style="20" customWidth="1"/>
    <col min="9734" max="9734" width="0" style="20" hidden="1" customWidth="1"/>
    <col min="9735" max="9735" width="7.7109375" style="20" customWidth="1"/>
    <col min="9736" max="9736" width="12.5703125" style="20" customWidth="1"/>
    <col min="9737" max="9737" width="13.7109375" style="20" customWidth="1"/>
    <col min="9738" max="9739" width="9.140625" style="20"/>
    <col min="9740" max="9740" width="13.7109375" style="20" customWidth="1"/>
    <col min="9741" max="9984" width="9.140625" style="20"/>
    <col min="9985" max="9985" width="3.85546875" style="20" customWidth="1"/>
    <col min="9986" max="9986" width="13.42578125" style="20" customWidth="1"/>
    <col min="9987" max="9987" width="12.7109375" style="20" customWidth="1"/>
    <col min="9988" max="9988" width="9.28515625" style="20" customWidth="1"/>
    <col min="9989" max="9989" width="13.140625" style="20" customWidth="1"/>
    <col min="9990" max="9990" width="0" style="20" hidden="1" customWidth="1"/>
    <col min="9991" max="9991" width="7.7109375" style="20" customWidth="1"/>
    <col min="9992" max="9992" width="12.5703125" style="20" customWidth="1"/>
    <col min="9993" max="9993" width="13.7109375" style="20" customWidth="1"/>
    <col min="9994" max="9995" width="9.140625" style="20"/>
    <col min="9996" max="9996" width="13.7109375" style="20" customWidth="1"/>
    <col min="9997" max="10240" width="9.140625" style="20"/>
    <col min="10241" max="10241" width="3.85546875" style="20" customWidth="1"/>
    <col min="10242" max="10242" width="13.42578125" style="20" customWidth="1"/>
    <col min="10243" max="10243" width="12.7109375" style="20" customWidth="1"/>
    <col min="10244" max="10244" width="9.28515625" style="20" customWidth="1"/>
    <col min="10245" max="10245" width="13.140625" style="20" customWidth="1"/>
    <col min="10246" max="10246" width="0" style="20" hidden="1" customWidth="1"/>
    <col min="10247" max="10247" width="7.7109375" style="20" customWidth="1"/>
    <col min="10248" max="10248" width="12.5703125" style="20" customWidth="1"/>
    <col min="10249" max="10249" width="13.7109375" style="20" customWidth="1"/>
    <col min="10250" max="10251" width="9.140625" style="20"/>
    <col min="10252" max="10252" width="13.7109375" style="20" customWidth="1"/>
    <col min="10253" max="10496" width="9.140625" style="20"/>
    <col min="10497" max="10497" width="3.85546875" style="20" customWidth="1"/>
    <col min="10498" max="10498" width="13.42578125" style="20" customWidth="1"/>
    <col min="10499" max="10499" width="12.7109375" style="20" customWidth="1"/>
    <col min="10500" max="10500" width="9.28515625" style="20" customWidth="1"/>
    <col min="10501" max="10501" width="13.140625" style="20" customWidth="1"/>
    <col min="10502" max="10502" width="0" style="20" hidden="1" customWidth="1"/>
    <col min="10503" max="10503" width="7.7109375" style="20" customWidth="1"/>
    <col min="10504" max="10504" width="12.5703125" style="20" customWidth="1"/>
    <col min="10505" max="10505" width="13.7109375" style="20" customWidth="1"/>
    <col min="10506" max="10507" width="9.140625" style="20"/>
    <col min="10508" max="10508" width="13.7109375" style="20" customWidth="1"/>
    <col min="10509" max="10752" width="9.140625" style="20"/>
    <col min="10753" max="10753" width="3.85546875" style="20" customWidth="1"/>
    <col min="10754" max="10754" width="13.42578125" style="20" customWidth="1"/>
    <col min="10755" max="10755" width="12.7109375" style="20" customWidth="1"/>
    <col min="10756" max="10756" width="9.28515625" style="20" customWidth="1"/>
    <col min="10757" max="10757" width="13.140625" style="20" customWidth="1"/>
    <col min="10758" max="10758" width="0" style="20" hidden="1" customWidth="1"/>
    <col min="10759" max="10759" width="7.7109375" style="20" customWidth="1"/>
    <col min="10760" max="10760" width="12.5703125" style="20" customWidth="1"/>
    <col min="10761" max="10761" width="13.7109375" style="20" customWidth="1"/>
    <col min="10762" max="10763" width="9.140625" style="20"/>
    <col min="10764" max="10764" width="13.7109375" style="20" customWidth="1"/>
    <col min="10765" max="11008" width="9.140625" style="20"/>
    <col min="11009" max="11009" width="3.85546875" style="20" customWidth="1"/>
    <col min="11010" max="11010" width="13.42578125" style="20" customWidth="1"/>
    <col min="11011" max="11011" width="12.7109375" style="20" customWidth="1"/>
    <col min="11012" max="11012" width="9.28515625" style="20" customWidth="1"/>
    <col min="11013" max="11013" width="13.140625" style="20" customWidth="1"/>
    <col min="11014" max="11014" width="0" style="20" hidden="1" customWidth="1"/>
    <col min="11015" max="11015" width="7.7109375" style="20" customWidth="1"/>
    <col min="11016" max="11016" width="12.5703125" style="20" customWidth="1"/>
    <col min="11017" max="11017" width="13.7109375" style="20" customWidth="1"/>
    <col min="11018" max="11019" width="9.140625" style="20"/>
    <col min="11020" max="11020" width="13.7109375" style="20" customWidth="1"/>
    <col min="11021" max="11264" width="9.140625" style="20"/>
    <col min="11265" max="11265" width="3.85546875" style="20" customWidth="1"/>
    <col min="11266" max="11266" width="13.42578125" style="20" customWidth="1"/>
    <col min="11267" max="11267" width="12.7109375" style="20" customWidth="1"/>
    <col min="11268" max="11268" width="9.28515625" style="20" customWidth="1"/>
    <col min="11269" max="11269" width="13.140625" style="20" customWidth="1"/>
    <col min="11270" max="11270" width="0" style="20" hidden="1" customWidth="1"/>
    <col min="11271" max="11271" width="7.7109375" style="20" customWidth="1"/>
    <col min="11272" max="11272" width="12.5703125" style="20" customWidth="1"/>
    <col min="11273" max="11273" width="13.7109375" style="20" customWidth="1"/>
    <col min="11274" max="11275" width="9.140625" style="20"/>
    <col min="11276" max="11276" width="13.7109375" style="20" customWidth="1"/>
    <col min="11277" max="11520" width="9.140625" style="20"/>
    <col min="11521" max="11521" width="3.85546875" style="20" customWidth="1"/>
    <col min="11522" max="11522" width="13.42578125" style="20" customWidth="1"/>
    <col min="11523" max="11523" width="12.7109375" style="20" customWidth="1"/>
    <col min="11524" max="11524" width="9.28515625" style="20" customWidth="1"/>
    <col min="11525" max="11525" width="13.140625" style="20" customWidth="1"/>
    <col min="11526" max="11526" width="0" style="20" hidden="1" customWidth="1"/>
    <col min="11527" max="11527" width="7.7109375" style="20" customWidth="1"/>
    <col min="11528" max="11528" width="12.5703125" style="20" customWidth="1"/>
    <col min="11529" max="11529" width="13.7109375" style="20" customWidth="1"/>
    <col min="11530" max="11531" width="9.140625" style="20"/>
    <col min="11532" max="11532" width="13.7109375" style="20" customWidth="1"/>
    <col min="11533" max="11776" width="9.140625" style="20"/>
    <col min="11777" max="11777" width="3.85546875" style="20" customWidth="1"/>
    <col min="11778" max="11778" width="13.42578125" style="20" customWidth="1"/>
    <col min="11779" max="11779" width="12.7109375" style="20" customWidth="1"/>
    <col min="11780" max="11780" width="9.28515625" style="20" customWidth="1"/>
    <col min="11781" max="11781" width="13.140625" style="20" customWidth="1"/>
    <col min="11782" max="11782" width="0" style="20" hidden="1" customWidth="1"/>
    <col min="11783" max="11783" width="7.7109375" style="20" customWidth="1"/>
    <col min="11784" max="11784" width="12.5703125" style="20" customWidth="1"/>
    <col min="11785" max="11785" width="13.7109375" style="20" customWidth="1"/>
    <col min="11786" max="11787" width="9.140625" style="20"/>
    <col min="11788" max="11788" width="13.7109375" style="20" customWidth="1"/>
    <col min="11789" max="12032" width="9.140625" style="20"/>
    <col min="12033" max="12033" width="3.85546875" style="20" customWidth="1"/>
    <col min="12034" max="12034" width="13.42578125" style="20" customWidth="1"/>
    <col min="12035" max="12035" width="12.7109375" style="20" customWidth="1"/>
    <col min="12036" max="12036" width="9.28515625" style="20" customWidth="1"/>
    <col min="12037" max="12037" width="13.140625" style="20" customWidth="1"/>
    <col min="12038" max="12038" width="0" style="20" hidden="1" customWidth="1"/>
    <col min="12039" max="12039" width="7.7109375" style="20" customWidth="1"/>
    <col min="12040" max="12040" width="12.5703125" style="20" customWidth="1"/>
    <col min="12041" max="12041" width="13.7109375" style="20" customWidth="1"/>
    <col min="12042" max="12043" width="9.140625" style="20"/>
    <col min="12044" max="12044" width="13.7109375" style="20" customWidth="1"/>
    <col min="12045" max="12288" width="9.140625" style="20"/>
    <col min="12289" max="12289" width="3.85546875" style="20" customWidth="1"/>
    <col min="12290" max="12290" width="13.42578125" style="20" customWidth="1"/>
    <col min="12291" max="12291" width="12.7109375" style="20" customWidth="1"/>
    <col min="12292" max="12292" width="9.28515625" style="20" customWidth="1"/>
    <col min="12293" max="12293" width="13.140625" style="20" customWidth="1"/>
    <col min="12294" max="12294" width="0" style="20" hidden="1" customWidth="1"/>
    <col min="12295" max="12295" width="7.7109375" style="20" customWidth="1"/>
    <col min="12296" max="12296" width="12.5703125" style="20" customWidth="1"/>
    <col min="12297" max="12297" width="13.7109375" style="20" customWidth="1"/>
    <col min="12298" max="12299" width="9.140625" style="20"/>
    <col min="12300" max="12300" width="13.7109375" style="20" customWidth="1"/>
    <col min="12301" max="12544" width="9.140625" style="20"/>
    <col min="12545" max="12545" width="3.85546875" style="20" customWidth="1"/>
    <col min="12546" max="12546" width="13.42578125" style="20" customWidth="1"/>
    <col min="12547" max="12547" width="12.7109375" style="20" customWidth="1"/>
    <col min="12548" max="12548" width="9.28515625" style="20" customWidth="1"/>
    <col min="12549" max="12549" width="13.140625" style="20" customWidth="1"/>
    <col min="12550" max="12550" width="0" style="20" hidden="1" customWidth="1"/>
    <col min="12551" max="12551" width="7.7109375" style="20" customWidth="1"/>
    <col min="12552" max="12552" width="12.5703125" style="20" customWidth="1"/>
    <col min="12553" max="12553" width="13.7109375" style="20" customWidth="1"/>
    <col min="12554" max="12555" width="9.140625" style="20"/>
    <col min="12556" max="12556" width="13.7109375" style="20" customWidth="1"/>
    <col min="12557" max="12800" width="9.140625" style="20"/>
    <col min="12801" max="12801" width="3.85546875" style="20" customWidth="1"/>
    <col min="12802" max="12802" width="13.42578125" style="20" customWidth="1"/>
    <col min="12803" max="12803" width="12.7109375" style="20" customWidth="1"/>
    <col min="12804" max="12804" width="9.28515625" style="20" customWidth="1"/>
    <col min="12805" max="12805" width="13.140625" style="20" customWidth="1"/>
    <col min="12806" max="12806" width="0" style="20" hidden="1" customWidth="1"/>
    <col min="12807" max="12807" width="7.7109375" style="20" customWidth="1"/>
    <col min="12808" max="12808" width="12.5703125" style="20" customWidth="1"/>
    <col min="12809" max="12809" width="13.7109375" style="20" customWidth="1"/>
    <col min="12810" max="12811" width="9.140625" style="20"/>
    <col min="12812" max="12812" width="13.7109375" style="20" customWidth="1"/>
    <col min="12813" max="13056" width="9.140625" style="20"/>
    <col min="13057" max="13057" width="3.85546875" style="20" customWidth="1"/>
    <col min="13058" max="13058" width="13.42578125" style="20" customWidth="1"/>
    <col min="13059" max="13059" width="12.7109375" style="20" customWidth="1"/>
    <col min="13060" max="13060" width="9.28515625" style="20" customWidth="1"/>
    <col min="13061" max="13061" width="13.140625" style="20" customWidth="1"/>
    <col min="13062" max="13062" width="0" style="20" hidden="1" customWidth="1"/>
    <col min="13063" max="13063" width="7.7109375" style="20" customWidth="1"/>
    <col min="13064" max="13064" width="12.5703125" style="20" customWidth="1"/>
    <col min="13065" max="13065" width="13.7109375" style="20" customWidth="1"/>
    <col min="13066" max="13067" width="9.140625" style="20"/>
    <col min="13068" max="13068" width="13.7109375" style="20" customWidth="1"/>
    <col min="13069" max="13312" width="9.140625" style="20"/>
    <col min="13313" max="13313" width="3.85546875" style="20" customWidth="1"/>
    <col min="13314" max="13314" width="13.42578125" style="20" customWidth="1"/>
    <col min="13315" max="13315" width="12.7109375" style="20" customWidth="1"/>
    <col min="13316" max="13316" width="9.28515625" style="20" customWidth="1"/>
    <col min="13317" max="13317" width="13.140625" style="20" customWidth="1"/>
    <col min="13318" max="13318" width="0" style="20" hidden="1" customWidth="1"/>
    <col min="13319" max="13319" width="7.7109375" style="20" customWidth="1"/>
    <col min="13320" max="13320" width="12.5703125" style="20" customWidth="1"/>
    <col min="13321" max="13321" width="13.7109375" style="20" customWidth="1"/>
    <col min="13322" max="13323" width="9.140625" style="20"/>
    <col min="13324" max="13324" width="13.7109375" style="20" customWidth="1"/>
    <col min="13325" max="13568" width="9.140625" style="20"/>
    <col min="13569" max="13569" width="3.85546875" style="20" customWidth="1"/>
    <col min="13570" max="13570" width="13.42578125" style="20" customWidth="1"/>
    <col min="13571" max="13571" width="12.7109375" style="20" customWidth="1"/>
    <col min="13572" max="13572" width="9.28515625" style="20" customWidth="1"/>
    <col min="13573" max="13573" width="13.140625" style="20" customWidth="1"/>
    <col min="13574" max="13574" width="0" style="20" hidden="1" customWidth="1"/>
    <col min="13575" max="13575" width="7.7109375" style="20" customWidth="1"/>
    <col min="13576" max="13576" width="12.5703125" style="20" customWidth="1"/>
    <col min="13577" max="13577" width="13.7109375" style="20" customWidth="1"/>
    <col min="13578" max="13579" width="9.140625" style="20"/>
    <col min="13580" max="13580" width="13.7109375" style="20" customWidth="1"/>
    <col min="13581" max="13824" width="9.140625" style="20"/>
    <col min="13825" max="13825" width="3.85546875" style="20" customWidth="1"/>
    <col min="13826" max="13826" width="13.42578125" style="20" customWidth="1"/>
    <col min="13827" max="13827" width="12.7109375" style="20" customWidth="1"/>
    <col min="13828" max="13828" width="9.28515625" style="20" customWidth="1"/>
    <col min="13829" max="13829" width="13.140625" style="20" customWidth="1"/>
    <col min="13830" max="13830" width="0" style="20" hidden="1" customWidth="1"/>
    <col min="13831" max="13831" width="7.7109375" style="20" customWidth="1"/>
    <col min="13832" max="13832" width="12.5703125" style="20" customWidth="1"/>
    <col min="13833" max="13833" width="13.7109375" style="20" customWidth="1"/>
    <col min="13834" max="13835" width="9.140625" style="20"/>
    <col min="13836" max="13836" width="13.7109375" style="20" customWidth="1"/>
    <col min="13837" max="14080" width="9.140625" style="20"/>
    <col min="14081" max="14081" width="3.85546875" style="20" customWidth="1"/>
    <col min="14082" max="14082" width="13.42578125" style="20" customWidth="1"/>
    <col min="14083" max="14083" width="12.7109375" style="20" customWidth="1"/>
    <col min="14084" max="14084" width="9.28515625" style="20" customWidth="1"/>
    <col min="14085" max="14085" width="13.140625" style="20" customWidth="1"/>
    <col min="14086" max="14086" width="0" style="20" hidden="1" customWidth="1"/>
    <col min="14087" max="14087" width="7.7109375" style="20" customWidth="1"/>
    <col min="14088" max="14088" width="12.5703125" style="20" customWidth="1"/>
    <col min="14089" max="14089" width="13.7109375" style="20" customWidth="1"/>
    <col min="14090" max="14091" width="9.140625" style="20"/>
    <col min="14092" max="14092" width="13.7109375" style="20" customWidth="1"/>
    <col min="14093" max="14336" width="9.140625" style="20"/>
    <col min="14337" max="14337" width="3.85546875" style="20" customWidth="1"/>
    <col min="14338" max="14338" width="13.42578125" style="20" customWidth="1"/>
    <col min="14339" max="14339" width="12.7109375" style="20" customWidth="1"/>
    <col min="14340" max="14340" width="9.28515625" style="20" customWidth="1"/>
    <col min="14341" max="14341" width="13.140625" style="20" customWidth="1"/>
    <col min="14342" max="14342" width="0" style="20" hidden="1" customWidth="1"/>
    <col min="14343" max="14343" width="7.7109375" style="20" customWidth="1"/>
    <col min="14344" max="14344" width="12.5703125" style="20" customWidth="1"/>
    <col min="14345" max="14345" width="13.7109375" style="20" customWidth="1"/>
    <col min="14346" max="14347" width="9.140625" style="20"/>
    <col min="14348" max="14348" width="13.7109375" style="20" customWidth="1"/>
    <col min="14349" max="14592" width="9.140625" style="20"/>
    <col min="14593" max="14593" width="3.85546875" style="20" customWidth="1"/>
    <col min="14594" max="14594" width="13.42578125" style="20" customWidth="1"/>
    <col min="14595" max="14595" width="12.7109375" style="20" customWidth="1"/>
    <col min="14596" max="14596" width="9.28515625" style="20" customWidth="1"/>
    <col min="14597" max="14597" width="13.140625" style="20" customWidth="1"/>
    <col min="14598" max="14598" width="0" style="20" hidden="1" customWidth="1"/>
    <col min="14599" max="14599" width="7.7109375" style="20" customWidth="1"/>
    <col min="14600" max="14600" width="12.5703125" style="20" customWidth="1"/>
    <col min="14601" max="14601" width="13.7109375" style="20" customWidth="1"/>
    <col min="14602" max="14603" width="9.140625" style="20"/>
    <col min="14604" max="14604" width="13.7109375" style="20" customWidth="1"/>
    <col min="14605" max="14848" width="9.140625" style="20"/>
    <col min="14849" max="14849" width="3.85546875" style="20" customWidth="1"/>
    <col min="14850" max="14850" width="13.42578125" style="20" customWidth="1"/>
    <col min="14851" max="14851" width="12.7109375" style="20" customWidth="1"/>
    <col min="14852" max="14852" width="9.28515625" style="20" customWidth="1"/>
    <col min="14853" max="14853" width="13.140625" style="20" customWidth="1"/>
    <col min="14854" max="14854" width="0" style="20" hidden="1" customWidth="1"/>
    <col min="14855" max="14855" width="7.7109375" style="20" customWidth="1"/>
    <col min="14856" max="14856" width="12.5703125" style="20" customWidth="1"/>
    <col min="14857" max="14857" width="13.7109375" style="20" customWidth="1"/>
    <col min="14858" max="14859" width="9.140625" style="20"/>
    <col min="14860" max="14860" width="13.7109375" style="20" customWidth="1"/>
    <col min="14861" max="15104" width="9.140625" style="20"/>
    <col min="15105" max="15105" width="3.85546875" style="20" customWidth="1"/>
    <col min="15106" max="15106" width="13.42578125" style="20" customWidth="1"/>
    <col min="15107" max="15107" width="12.7109375" style="20" customWidth="1"/>
    <col min="15108" max="15108" width="9.28515625" style="20" customWidth="1"/>
    <col min="15109" max="15109" width="13.140625" style="20" customWidth="1"/>
    <col min="15110" max="15110" width="0" style="20" hidden="1" customWidth="1"/>
    <col min="15111" max="15111" width="7.7109375" style="20" customWidth="1"/>
    <col min="15112" max="15112" width="12.5703125" style="20" customWidth="1"/>
    <col min="15113" max="15113" width="13.7109375" style="20" customWidth="1"/>
    <col min="15114" max="15115" width="9.140625" style="20"/>
    <col min="15116" max="15116" width="13.7109375" style="20" customWidth="1"/>
    <col min="15117" max="15360" width="9.140625" style="20"/>
    <col min="15361" max="15361" width="3.85546875" style="20" customWidth="1"/>
    <col min="15362" max="15362" width="13.42578125" style="20" customWidth="1"/>
    <col min="15363" max="15363" width="12.7109375" style="20" customWidth="1"/>
    <col min="15364" max="15364" width="9.28515625" style="20" customWidth="1"/>
    <col min="15365" max="15365" width="13.140625" style="20" customWidth="1"/>
    <col min="15366" max="15366" width="0" style="20" hidden="1" customWidth="1"/>
    <col min="15367" max="15367" width="7.7109375" style="20" customWidth="1"/>
    <col min="15368" max="15368" width="12.5703125" style="20" customWidth="1"/>
    <col min="15369" max="15369" width="13.7109375" style="20" customWidth="1"/>
    <col min="15370" max="15371" width="9.140625" style="20"/>
    <col min="15372" max="15372" width="13.7109375" style="20" customWidth="1"/>
    <col min="15373" max="15616" width="9.140625" style="20"/>
    <col min="15617" max="15617" width="3.85546875" style="20" customWidth="1"/>
    <col min="15618" max="15618" width="13.42578125" style="20" customWidth="1"/>
    <col min="15619" max="15619" width="12.7109375" style="20" customWidth="1"/>
    <col min="15620" max="15620" width="9.28515625" style="20" customWidth="1"/>
    <col min="15621" max="15621" width="13.140625" style="20" customWidth="1"/>
    <col min="15622" max="15622" width="0" style="20" hidden="1" customWidth="1"/>
    <col min="15623" max="15623" width="7.7109375" style="20" customWidth="1"/>
    <col min="15624" max="15624" width="12.5703125" style="20" customWidth="1"/>
    <col min="15625" max="15625" width="13.7109375" style="20" customWidth="1"/>
    <col min="15626" max="15627" width="9.140625" style="20"/>
    <col min="15628" max="15628" width="13.7109375" style="20" customWidth="1"/>
    <col min="15629" max="15872" width="9.140625" style="20"/>
    <col min="15873" max="15873" width="3.85546875" style="20" customWidth="1"/>
    <col min="15874" max="15874" width="13.42578125" style="20" customWidth="1"/>
    <col min="15875" max="15875" width="12.7109375" style="20" customWidth="1"/>
    <col min="15876" max="15876" width="9.28515625" style="20" customWidth="1"/>
    <col min="15877" max="15877" width="13.140625" style="20" customWidth="1"/>
    <col min="15878" max="15878" width="0" style="20" hidden="1" customWidth="1"/>
    <col min="15879" max="15879" width="7.7109375" style="20" customWidth="1"/>
    <col min="15880" max="15880" width="12.5703125" style="20" customWidth="1"/>
    <col min="15881" max="15881" width="13.7109375" style="20" customWidth="1"/>
    <col min="15882" max="15883" width="9.140625" style="20"/>
    <col min="15884" max="15884" width="13.7109375" style="20" customWidth="1"/>
    <col min="15885" max="16128" width="9.140625" style="20"/>
    <col min="16129" max="16129" width="3.85546875" style="20" customWidth="1"/>
    <col min="16130" max="16130" width="13.42578125" style="20" customWidth="1"/>
    <col min="16131" max="16131" width="12.7109375" style="20" customWidth="1"/>
    <col min="16132" max="16132" width="9.28515625" style="20" customWidth="1"/>
    <col min="16133" max="16133" width="13.140625" style="20" customWidth="1"/>
    <col min="16134" max="16134" width="0" style="20" hidden="1" customWidth="1"/>
    <col min="16135" max="16135" width="7.7109375" style="20" customWidth="1"/>
    <col min="16136" max="16136" width="12.5703125" style="20" customWidth="1"/>
    <col min="16137" max="16137" width="13.7109375" style="20" customWidth="1"/>
    <col min="16138" max="16139" width="9.140625" style="20"/>
    <col min="16140" max="16140" width="13.7109375" style="20" customWidth="1"/>
    <col min="16141" max="16384" width="9.140625" style="20"/>
  </cols>
  <sheetData>
    <row r="1" spans="1:13" ht="18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7.75" customHeight="1" x14ac:dyDescent="0.25">
      <c r="A2" s="18"/>
      <c r="B2" s="18"/>
      <c r="C2" s="18"/>
      <c r="D2" s="18"/>
      <c r="E2" s="18"/>
      <c r="F2" s="18"/>
      <c r="G2" s="18"/>
      <c r="H2" s="424" t="s">
        <v>56</v>
      </c>
      <c r="I2" s="424"/>
      <c r="J2" s="425"/>
      <c r="K2" s="425"/>
      <c r="L2" s="18"/>
      <c r="M2" s="18"/>
    </row>
    <row r="3" spans="1:13" ht="14.25" customHeight="1" x14ac:dyDescent="0.25">
      <c r="A3" s="79" t="s">
        <v>11</v>
      </c>
      <c r="B3" s="80"/>
      <c r="C3" s="80"/>
      <c r="D3" s="80"/>
      <c r="E3" s="81"/>
      <c r="F3" s="82"/>
      <c r="G3" s="18"/>
      <c r="H3" s="18"/>
      <c r="I3" s="18"/>
      <c r="J3" s="18"/>
      <c r="K3" s="18"/>
      <c r="L3" s="18"/>
      <c r="M3" s="18"/>
    </row>
    <row r="4" spans="1:13" x14ac:dyDescent="0.2">
      <c r="A4" s="426" t="s">
        <v>19</v>
      </c>
      <c r="B4" s="427"/>
      <c r="C4" s="427"/>
      <c r="D4" s="427"/>
      <c r="E4" s="18"/>
      <c r="F4" s="18"/>
      <c r="G4" s="18"/>
      <c r="H4" s="18"/>
      <c r="I4" s="18"/>
      <c r="J4" s="18"/>
      <c r="K4" s="18"/>
      <c r="L4" s="18"/>
      <c r="M4" s="18"/>
    </row>
    <row r="5" spans="1:13" ht="15.75" x14ac:dyDescent="0.25">
      <c r="A5" s="80" t="s">
        <v>20</v>
      </c>
      <c r="B5" s="18"/>
      <c r="C5" s="18"/>
      <c r="D5" s="18"/>
      <c r="E5" s="18"/>
      <c r="F5" s="18"/>
      <c r="G5" s="18"/>
      <c r="H5" s="424" t="s">
        <v>54</v>
      </c>
      <c r="I5" s="327"/>
      <c r="J5" s="428" t="e">
        <f>#REF!</f>
        <v>#REF!</v>
      </c>
      <c r="K5" s="149"/>
      <c r="L5" s="18"/>
      <c r="M5" s="18"/>
    </row>
    <row r="6" spans="1:13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4" thickBot="1" x14ac:dyDescent="0.4">
      <c r="A7" s="422" t="s">
        <v>57</v>
      </c>
      <c r="B7" s="422"/>
      <c r="C7" s="422"/>
      <c r="D7" s="422"/>
      <c r="E7" s="422"/>
      <c r="F7" s="422"/>
      <c r="G7" s="422"/>
      <c r="H7" s="422"/>
      <c r="I7" s="423"/>
      <c r="J7" s="423"/>
      <c r="K7" s="423"/>
      <c r="L7" s="423"/>
      <c r="M7" s="18"/>
    </row>
    <row r="8" spans="1:13" x14ac:dyDescent="0.2">
      <c r="A8" s="411" t="s">
        <v>52</v>
      </c>
      <c r="B8" s="412"/>
      <c r="C8" s="412"/>
      <c r="D8" s="412"/>
      <c r="E8" s="412"/>
      <c r="F8" s="413"/>
      <c r="G8" s="411" t="s">
        <v>51</v>
      </c>
      <c r="H8" s="414"/>
      <c r="I8" s="414"/>
      <c r="J8" s="414"/>
      <c r="K8" s="414"/>
      <c r="L8" s="415"/>
      <c r="M8" s="18"/>
    </row>
    <row r="9" spans="1:13" ht="12" customHeight="1" x14ac:dyDescent="0.2">
      <c r="A9" s="416" t="s">
        <v>9</v>
      </c>
      <c r="B9" s="417"/>
      <c r="C9" s="417"/>
      <c r="D9" s="417"/>
      <c r="E9" s="417"/>
      <c r="F9" s="418"/>
      <c r="G9" s="416" t="s">
        <v>16</v>
      </c>
      <c r="H9" s="419"/>
      <c r="I9" s="419"/>
      <c r="J9" s="419"/>
      <c r="K9" s="419"/>
      <c r="L9" s="420"/>
      <c r="M9" s="18"/>
    </row>
    <row r="10" spans="1:13" ht="16.5" customHeight="1" x14ac:dyDescent="0.2">
      <c r="A10" s="421" t="str">
        <f>QUOTE!B11</f>
        <v xml:space="preserve"> </v>
      </c>
      <c r="B10" s="138"/>
      <c r="C10" s="138"/>
      <c r="D10" s="138"/>
      <c r="E10" s="139"/>
      <c r="F10"/>
      <c r="G10" s="404">
        <f>QUOTE!H11</f>
        <v>0</v>
      </c>
      <c r="H10" s="214"/>
      <c r="I10" s="214"/>
      <c r="J10" s="214"/>
      <c r="K10" s="214"/>
      <c r="L10" s="410"/>
      <c r="M10" s="18"/>
    </row>
    <row r="11" spans="1:13" ht="12" customHeight="1" x14ac:dyDescent="0.2">
      <c r="A11" s="408" t="s">
        <v>10</v>
      </c>
      <c r="B11" s="313"/>
      <c r="C11" s="313"/>
      <c r="D11" s="313"/>
      <c r="E11" s="313"/>
      <c r="F11" s="409"/>
      <c r="G11" s="408" t="s">
        <v>10</v>
      </c>
      <c r="H11" s="313"/>
      <c r="I11" s="313"/>
      <c r="J11" s="313"/>
      <c r="K11" s="313"/>
      <c r="L11" s="409"/>
      <c r="M11" s="18"/>
    </row>
    <row r="12" spans="1:13" ht="16.5" customHeight="1" x14ac:dyDescent="0.2">
      <c r="A12" s="401" t="str">
        <f>QUOTE!B13</f>
        <v xml:space="preserve"> </v>
      </c>
      <c r="B12" s="402"/>
      <c r="C12" s="402"/>
      <c r="D12" s="402"/>
      <c r="E12" s="402"/>
      <c r="F12" s="403"/>
      <c r="G12" s="404" t="str">
        <f>QUOTE!H13</f>
        <v xml:space="preserve"> </v>
      </c>
      <c r="H12" s="214"/>
      <c r="I12" s="214"/>
      <c r="J12" s="214"/>
      <c r="K12" s="214"/>
      <c r="L12" s="410"/>
      <c r="M12" s="18"/>
    </row>
    <row r="13" spans="1:13" ht="12" customHeight="1" x14ac:dyDescent="0.2">
      <c r="A13" s="408" t="s">
        <v>14</v>
      </c>
      <c r="B13" s="313"/>
      <c r="C13" s="313"/>
      <c r="D13" s="313"/>
      <c r="E13" s="313"/>
      <c r="F13" s="409"/>
      <c r="G13" s="408" t="s">
        <v>14</v>
      </c>
      <c r="H13" s="313"/>
      <c r="I13" s="313"/>
      <c r="J13" s="313"/>
      <c r="K13" s="313"/>
      <c r="L13" s="409"/>
      <c r="M13" s="18"/>
    </row>
    <row r="14" spans="1:13" ht="16.5" customHeight="1" x14ac:dyDescent="0.2">
      <c r="A14" s="401" t="str">
        <f>QUOTE!B15</f>
        <v xml:space="preserve"> </v>
      </c>
      <c r="B14" s="402"/>
      <c r="C14" s="402"/>
      <c r="D14" s="402"/>
      <c r="E14" s="402"/>
      <c r="F14" s="403"/>
      <c r="G14" s="401">
        <f>QUOTE!H15</f>
        <v>0</v>
      </c>
      <c r="H14" s="402"/>
      <c r="I14" s="402"/>
      <c r="J14" s="402"/>
      <c r="K14" s="402"/>
      <c r="L14" s="403"/>
      <c r="M14" s="18"/>
    </row>
    <row r="15" spans="1:13" ht="12" customHeight="1" x14ac:dyDescent="0.2">
      <c r="A15" s="83" t="s">
        <v>1</v>
      </c>
      <c r="B15" s="84"/>
      <c r="C15" s="45" t="s">
        <v>2</v>
      </c>
      <c r="D15" s="85"/>
      <c r="E15" s="45" t="s">
        <v>6</v>
      </c>
      <c r="F15" s="86"/>
      <c r="G15" s="87" t="s">
        <v>1</v>
      </c>
      <c r="H15" s="72"/>
      <c r="I15" s="73"/>
      <c r="J15" s="74" t="s">
        <v>2</v>
      </c>
      <c r="K15" s="73"/>
      <c r="L15" s="75" t="s">
        <v>6</v>
      </c>
      <c r="M15" s="18"/>
    </row>
    <row r="16" spans="1:13" ht="16.5" customHeight="1" x14ac:dyDescent="0.2">
      <c r="A16" s="404" t="str">
        <f>QUOTE!B17</f>
        <v xml:space="preserve"> </v>
      </c>
      <c r="B16" s="357"/>
      <c r="C16" s="111">
        <f>QUOTE!D17</f>
        <v>0</v>
      </c>
      <c r="D16" s="405">
        <f>QUOTE!F17</f>
        <v>0</v>
      </c>
      <c r="E16" s="406"/>
      <c r="F16" s="407"/>
      <c r="G16" s="404" t="str">
        <f>QUOTE!H17</f>
        <v xml:space="preserve"> </v>
      </c>
      <c r="H16" s="214"/>
      <c r="I16" s="357"/>
      <c r="J16" s="356" t="str">
        <f>QUOTE!K17</f>
        <v xml:space="preserve"> </v>
      </c>
      <c r="K16" s="357"/>
      <c r="L16" s="77" t="str">
        <f>QUOTE!L17</f>
        <v xml:space="preserve"> </v>
      </c>
      <c r="M16" s="18"/>
    </row>
    <row r="17" spans="1:13" ht="12" customHeight="1" x14ac:dyDescent="0.2">
      <c r="A17" s="350" t="s">
        <v>7</v>
      </c>
      <c r="B17" s="350"/>
      <c r="C17" s="350"/>
      <c r="D17" s="350" t="s">
        <v>3</v>
      </c>
      <c r="E17" s="350"/>
      <c r="F17" s="110"/>
      <c r="G17" s="83" t="s">
        <v>7</v>
      </c>
      <c r="H17" s="70"/>
      <c r="I17" s="88"/>
      <c r="J17" s="89" t="s">
        <v>3</v>
      </c>
      <c r="K17" s="88"/>
      <c r="L17" s="90" t="s">
        <v>11</v>
      </c>
      <c r="M17" s="18"/>
    </row>
    <row r="18" spans="1:13" ht="16.5" customHeight="1" thickBot="1" x14ac:dyDescent="0.25">
      <c r="A18" s="351" t="str">
        <f>QUOTE!B19</f>
        <v xml:space="preserve"> </v>
      </c>
      <c r="B18" s="352"/>
      <c r="C18" s="353"/>
      <c r="D18" s="354" t="str">
        <f>QUOTE!D19</f>
        <v xml:space="preserve"> </v>
      </c>
      <c r="E18" s="355"/>
      <c r="F18"/>
      <c r="G18" s="380" t="str">
        <f>QUOTE!H19</f>
        <v xml:space="preserve"> </v>
      </c>
      <c r="H18" s="138"/>
      <c r="I18" s="139"/>
      <c r="J18" s="381" t="str">
        <f>QUOTE!L19</f>
        <v xml:space="preserve"> </v>
      </c>
      <c r="K18" s="381"/>
      <c r="L18" s="91" t="s">
        <v>11</v>
      </c>
      <c r="M18" s="18"/>
    </row>
    <row r="19" spans="1:13" x14ac:dyDescent="0.2">
      <c r="A19" s="382" t="s">
        <v>58</v>
      </c>
      <c r="B19" s="383"/>
      <c r="C19" s="384"/>
      <c r="D19" s="385" t="s">
        <v>11</v>
      </c>
      <c r="E19" s="386"/>
      <c r="F19" s="386"/>
      <c r="G19" s="387"/>
      <c r="H19" s="388"/>
      <c r="I19" s="92" t="s">
        <v>11</v>
      </c>
      <c r="J19" s="93"/>
      <c r="K19" s="94"/>
      <c r="L19" s="95"/>
      <c r="M19" s="18"/>
    </row>
    <row r="20" spans="1:13" ht="13.5" thickBot="1" x14ac:dyDescent="0.25">
      <c r="A20" s="389" t="s">
        <v>50</v>
      </c>
      <c r="B20" s="390"/>
      <c r="C20" s="391"/>
      <c r="D20" s="392" t="s">
        <v>11</v>
      </c>
      <c r="E20" s="393"/>
      <c r="F20" s="393"/>
      <c r="G20" s="393"/>
      <c r="H20" s="394"/>
      <c r="I20" s="72"/>
      <c r="J20" s="72"/>
      <c r="K20" s="72"/>
      <c r="L20" s="96"/>
      <c r="M20" s="18"/>
    </row>
    <row r="21" spans="1:13" x14ac:dyDescent="0.2">
      <c r="A21" s="395" t="s">
        <v>59</v>
      </c>
      <c r="B21" s="396"/>
      <c r="C21" s="149"/>
      <c r="D21" s="149"/>
      <c r="E21" s="149"/>
      <c r="F21" s="149"/>
      <c r="G21" s="149"/>
      <c r="H21" s="149"/>
      <c r="I21" s="149"/>
      <c r="J21" s="149"/>
      <c r="K21" s="149"/>
      <c r="L21" s="150"/>
      <c r="M21" s="18"/>
    </row>
    <row r="22" spans="1:13" ht="49.5" customHeight="1" thickBot="1" x14ac:dyDescent="0.25">
      <c r="A22" s="397"/>
      <c r="B22" s="398"/>
      <c r="C22" s="398"/>
      <c r="D22" s="398"/>
      <c r="E22" s="398"/>
      <c r="F22" s="398"/>
      <c r="G22" s="398"/>
      <c r="H22" s="398"/>
      <c r="I22" s="399"/>
      <c r="J22" s="399"/>
      <c r="K22" s="399"/>
      <c r="L22" s="400"/>
      <c r="M22" s="18"/>
    </row>
    <row r="23" spans="1:13" ht="16.5" customHeight="1" thickBot="1" x14ac:dyDescent="0.25">
      <c r="A23" s="377" t="s">
        <v>60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379"/>
      <c r="M23" s="18"/>
    </row>
    <row r="24" spans="1:13" x14ac:dyDescent="0.2">
      <c r="A24" s="97" t="s">
        <v>4</v>
      </c>
      <c r="B24" s="359" t="s">
        <v>5</v>
      </c>
      <c r="C24" s="360"/>
      <c r="D24" s="360"/>
      <c r="E24" s="360"/>
      <c r="F24" s="360"/>
      <c r="G24" s="361"/>
      <c r="H24" s="98" t="s">
        <v>35</v>
      </c>
      <c r="I24" s="99" t="s">
        <v>61</v>
      </c>
      <c r="J24" s="362" t="s">
        <v>62</v>
      </c>
      <c r="K24" s="363"/>
      <c r="L24" s="364"/>
      <c r="M24" s="18"/>
    </row>
    <row r="25" spans="1:13" ht="18" customHeight="1" x14ac:dyDescent="0.2">
      <c r="A25" s="100"/>
      <c r="B25" s="365"/>
      <c r="C25" s="366"/>
      <c r="D25" s="366"/>
      <c r="E25" s="366"/>
      <c r="F25" s="366"/>
      <c r="G25" s="367"/>
      <c r="H25" s="101"/>
      <c r="I25" s="102"/>
      <c r="J25" s="358"/>
      <c r="K25" s="358"/>
      <c r="L25" s="358"/>
      <c r="M25" s="18"/>
    </row>
    <row r="26" spans="1:13" ht="18" customHeight="1" x14ac:dyDescent="0.2">
      <c r="A26" s="100"/>
      <c r="B26" s="373"/>
      <c r="C26" s="374"/>
      <c r="D26" s="374"/>
      <c r="E26" s="374"/>
      <c r="F26" s="374"/>
      <c r="G26" s="375"/>
      <c r="H26" s="103" t="s">
        <v>0</v>
      </c>
      <c r="I26" s="102"/>
      <c r="J26" s="358"/>
      <c r="K26" s="358"/>
      <c r="L26" s="358"/>
      <c r="M26" s="18"/>
    </row>
    <row r="27" spans="1:13" ht="18" customHeight="1" x14ac:dyDescent="0.2">
      <c r="A27" s="100"/>
      <c r="B27" s="365"/>
      <c r="C27" s="366"/>
      <c r="D27" s="366"/>
      <c r="E27" s="366"/>
      <c r="F27" s="366"/>
      <c r="G27" s="367"/>
      <c r="H27" s="101"/>
      <c r="I27" s="102"/>
      <c r="J27" s="358"/>
      <c r="K27" s="358"/>
      <c r="L27" s="358"/>
      <c r="M27" s="18"/>
    </row>
    <row r="28" spans="1:13" ht="18" customHeight="1" x14ac:dyDescent="0.2">
      <c r="A28" s="100"/>
      <c r="B28" s="365"/>
      <c r="C28" s="366"/>
      <c r="D28" s="366"/>
      <c r="E28" s="366"/>
      <c r="F28" s="366"/>
      <c r="G28" s="367"/>
      <c r="H28" s="101"/>
      <c r="I28" s="102"/>
      <c r="J28" s="358"/>
      <c r="K28" s="358"/>
      <c r="L28" s="358"/>
      <c r="M28" s="18"/>
    </row>
    <row r="29" spans="1:13" ht="18" customHeight="1" x14ac:dyDescent="0.2">
      <c r="A29" s="100"/>
      <c r="B29" s="373"/>
      <c r="C29" s="374"/>
      <c r="D29" s="374"/>
      <c r="E29" s="374"/>
      <c r="F29" s="374"/>
      <c r="G29" s="375"/>
      <c r="H29" s="103" t="s">
        <v>0</v>
      </c>
      <c r="I29" s="102"/>
      <c r="J29" s="358"/>
      <c r="K29" s="358"/>
      <c r="L29" s="358"/>
      <c r="M29" s="18"/>
    </row>
    <row r="30" spans="1:13" x14ac:dyDescent="0.2">
      <c r="A30" s="88"/>
      <c r="B30" s="73"/>
      <c r="C30" s="73"/>
      <c r="D30" s="73"/>
      <c r="E30" s="73"/>
      <c r="F30" s="73"/>
      <c r="G30" s="104"/>
      <c r="H30" s="105"/>
      <c r="I30" s="18"/>
      <c r="J30" s="18"/>
      <c r="K30" s="18"/>
      <c r="L30" s="18"/>
      <c r="M30" s="18"/>
    </row>
    <row r="31" spans="1:13" ht="13.5" thickBot="1" x14ac:dyDescent="0.25">
      <c r="A31" s="73"/>
      <c r="B31" s="73"/>
      <c r="C31" s="73"/>
      <c r="D31" s="73"/>
      <c r="E31" s="73"/>
      <c r="F31" s="73"/>
      <c r="G31" s="104"/>
      <c r="H31" s="105"/>
      <c r="I31" s="18"/>
      <c r="J31" s="18"/>
      <c r="K31" s="18"/>
      <c r="L31" s="18"/>
      <c r="M31" s="18"/>
    </row>
    <row r="32" spans="1:13" ht="16.5" customHeight="1" thickBot="1" x14ac:dyDescent="0.25">
      <c r="A32" s="377" t="s">
        <v>63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9"/>
      <c r="M32" s="18"/>
    </row>
    <row r="33" spans="1:13" x14ac:dyDescent="0.2">
      <c r="A33" s="97" t="s">
        <v>4</v>
      </c>
      <c r="B33" s="359" t="s">
        <v>5</v>
      </c>
      <c r="C33" s="360"/>
      <c r="D33" s="360"/>
      <c r="E33" s="360"/>
      <c r="F33" s="360"/>
      <c r="G33" s="361"/>
      <c r="H33" s="98" t="s">
        <v>35</v>
      </c>
      <c r="I33" s="99" t="s">
        <v>61</v>
      </c>
      <c r="J33" s="362" t="s">
        <v>62</v>
      </c>
      <c r="K33" s="363"/>
      <c r="L33" s="364"/>
      <c r="M33" s="18"/>
    </row>
    <row r="34" spans="1:13" ht="18" customHeight="1" x14ac:dyDescent="0.2">
      <c r="A34" s="100"/>
      <c r="B34" s="365"/>
      <c r="C34" s="366"/>
      <c r="D34" s="366"/>
      <c r="E34" s="366"/>
      <c r="F34" s="366"/>
      <c r="G34" s="367"/>
      <c r="H34" s="101" t="s">
        <v>0</v>
      </c>
      <c r="I34" s="102"/>
      <c r="J34" s="358"/>
      <c r="K34" s="358"/>
      <c r="L34" s="358"/>
      <c r="M34" s="18"/>
    </row>
    <row r="35" spans="1:13" ht="18" customHeight="1" x14ac:dyDescent="0.2">
      <c r="A35" s="100"/>
      <c r="B35" s="373"/>
      <c r="C35" s="374"/>
      <c r="D35" s="374"/>
      <c r="E35" s="374"/>
      <c r="F35" s="374"/>
      <c r="G35" s="375"/>
      <c r="H35" s="103" t="s">
        <v>0</v>
      </c>
      <c r="I35" s="102"/>
      <c r="J35" s="358"/>
      <c r="K35" s="358"/>
      <c r="L35" s="358"/>
      <c r="M35" s="18"/>
    </row>
    <row r="36" spans="1:13" ht="18" customHeight="1" x14ac:dyDescent="0.2">
      <c r="A36" s="100"/>
      <c r="B36" s="365"/>
      <c r="C36" s="366"/>
      <c r="D36" s="366"/>
      <c r="E36" s="366"/>
      <c r="F36" s="366"/>
      <c r="G36" s="367"/>
      <c r="H36" s="101" t="s">
        <v>0</v>
      </c>
      <c r="I36" s="102"/>
      <c r="J36" s="358"/>
      <c r="K36" s="358"/>
      <c r="L36" s="358"/>
      <c r="M36" s="18"/>
    </row>
    <row r="37" spans="1:13" ht="18" customHeight="1" x14ac:dyDescent="0.2">
      <c r="A37" s="100"/>
      <c r="B37" s="365"/>
      <c r="C37" s="366"/>
      <c r="D37" s="366"/>
      <c r="E37" s="366"/>
      <c r="F37" s="366"/>
      <c r="G37" s="367"/>
      <c r="H37" s="101" t="s">
        <v>0</v>
      </c>
      <c r="I37" s="102"/>
      <c r="J37" s="358"/>
      <c r="K37" s="358"/>
      <c r="L37" s="358"/>
      <c r="M37" s="18"/>
    </row>
    <row r="38" spans="1:13" ht="18" customHeight="1" x14ac:dyDescent="0.2">
      <c r="A38" s="100"/>
      <c r="B38" s="373"/>
      <c r="C38" s="374"/>
      <c r="D38" s="374"/>
      <c r="E38" s="374"/>
      <c r="F38" s="374"/>
      <c r="G38" s="375"/>
      <c r="H38" s="103" t="s">
        <v>0</v>
      </c>
      <c r="I38" s="102"/>
      <c r="J38" s="358"/>
      <c r="K38" s="358"/>
      <c r="L38" s="358"/>
      <c r="M38" s="18"/>
    </row>
    <row r="39" spans="1:13" x14ac:dyDescent="0.2">
      <c r="A39" s="73"/>
      <c r="B39" s="73"/>
      <c r="C39" s="73"/>
      <c r="D39" s="73"/>
      <c r="E39" s="73"/>
      <c r="F39" s="73"/>
      <c r="G39" s="104"/>
      <c r="H39" s="105"/>
      <c r="I39" s="18"/>
      <c r="J39" s="18"/>
      <c r="K39" s="18"/>
      <c r="L39" s="18"/>
      <c r="M39" s="18"/>
    </row>
    <row r="40" spans="1:13" x14ac:dyDescent="0.2">
      <c r="A40" s="73"/>
      <c r="B40" s="73"/>
      <c r="C40" s="73"/>
      <c r="D40" s="73"/>
      <c r="E40" s="73"/>
      <c r="F40" s="73"/>
      <c r="G40" s="104"/>
      <c r="H40" s="105"/>
      <c r="I40" s="18"/>
      <c r="J40" s="18"/>
      <c r="K40" s="18"/>
      <c r="L40" s="18"/>
      <c r="M40" s="18"/>
    </row>
    <row r="41" spans="1:13" x14ac:dyDescent="0.2">
      <c r="A41" s="73"/>
      <c r="B41" s="73"/>
      <c r="C41" s="73"/>
      <c r="D41" s="73"/>
      <c r="E41" s="73"/>
      <c r="F41" s="73"/>
      <c r="G41" s="104"/>
      <c r="H41" s="105"/>
      <c r="I41" s="18"/>
      <c r="J41" s="18"/>
      <c r="K41" s="18"/>
      <c r="L41" s="18"/>
      <c r="M41" s="18"/>
    </row>
    <row r="42" spans="1:13" x14ac:dyDescent="0.2">
      <c r="A42" s="106" t="s">
        <v>11</v>
      </c>
      <c r="B42" s="106"/>
      <c r="C42" s="106"/>
      <c r="D42" s="106"/>
      <c r="E42" s="73"/>
      <c r="F42" s="73"/>
      <c r="G42" s="104"/>
      <c r="H42" s="105"/>
      <c r="I42" s="18"/>
      <c r="J42" s="18"/>
      <c r="K42" s="18"/>
      <c r="L42" s="18"/>
      <c r="M42" s="18"/>
    </row>
    <row r="43" spans="1:13" ht="13.5" thickBot="1" x14ac:dyDescent="0.25">
      <c r="A43" s="376" t="s">
        <v>11</v>
      </c>
      <c r="B43" s="376"/>
      <c r="C43" s="376"/>
      <c r="D43" s="107"/>
      <c r="E43" s="371"/>
      <c r="F43" s="371"/>
      <c r="G43" s="371"/>
      <c r="H43" s="108"/>
      <c r="I43" s="18"/>
      <c r="J43" s="18"/>
      <c r="K43" s="18"/>
      <c r="L43" s="18"/>
      <c r="M43" s="18"/>
    </row>
    <row r="44" spans="1:13" x14ac:dyDescent="0.2">
      <c r="A44" s="368" t="s">
        <v>44</v>
      </c>
      <c r="B44" s="368"/>
      <c r="C44" s="368"/>
      <c r="D44" s="107"/>
      <c r="E44" s="369" t="s">
        <v>15</v>
      </c>
      <c r="F44" s="369"/>
      <c r="G44" s="369"/>
      <c r="H44" s="105"/>
      <c r="I44" s="18"/>
      <c r="J44" s="18"/>
      <c r="K44" s="18"/>
      <c r="L44" s="18"/>
      <c r="M44" s="18"/>
    </row>
    <row r="45" spans="1:13" x14ac:dyDescent="0.2">
      <c r="A45" s="107"/>
      <c r="B45" s="107"/>
      <c r="C45" s="107"/>
      <c r="D45" s="107"/>
      <c r="E45" s="73"/>
      <c r="F45" s="73"/>
      <c r="G45" s="73"/>
      <c r="H45" s="105"/>
      <c r="I45" s="18"/>
      <c r="J45" s="18"/>
      <c r="K45" s="18"/>
      <c r="L45" s="18"/>
      <c r="M45" s="18"/>
    </row>
    <row r="46" spans="1:13" x14ac:dyDescent="0.2">
      <c r="A46" s="107"/>
      <c r="B46" s="107"/>
      <c r="C46" s="107"/>
      <c r="D46" s="107"/>
      <c r="E46" s="73"/>
      <c r="F46" s="73"/>
      <c r="G46" s="73"/>
      <c r="H46" s="105"/>
      <c r="I46" s="18"/>
      <c r="J46" s="18"/>
      <c r="K46" s="18"/>
      <c r="L46" s="18"/>
      <c r="M46" s="18"/>
    </row>
    <row r="47" spans="1:13" x14ac:dyDescent="0.2">
      <c r="A47" s="107"/>
      <c r="B47" s="107"/>
      <c r="C47" s="107"/>
      <c r="D47" s="107"/>
      <c r="E47" s="73"/>
      <c r="F47" s="73"/>
      <c r="G47" s="73"/>
      <c r="H47" s="105"/>
      <c r="I47" s="18"/>
      <c r="J47" s="18"/>
      <c r="K47" s="18"/>
      <c r="L47" s="18"/>
      <c r="M47" s="18"/>
    </row>
    <row r="48" spans="1:13" ht="15.75" thickBot="1" x14ac:dyDescent="0.3">
      <c r="A48" s="370"/>
      <c r="B48" s="370"/>
      <c r="C48" s="370"/>
      <c r="D48" s="107"/>
      <c r="E48" s="371"/>
      <c r="F48" s="371"/>
      <c r="G48" s="371"/>
      <c r="H48" s="109"/>
      <c r="I48" s="18"/>
      <c r="J48" s="18"/>
      <c r="K48" s="18"/>
      <c r="L48" s="18"/>
      <c r="M48" s="18"/>
    </row>
    <row r="49" spans="1:13" x14ac:dyDescent="0.2">
      <c r="A49" s="372" t="s">
        <v>45</v>
      </c>
      <c r="B49" s="372"/>
      <c r="C49" s="372"/>
      <c r="D49" s="18"/>
      <c r="E49" s="369" t="s">
        <v>46</v>
      </c>
      <c r="F49" s="369"/>
      <c r="G49" s="369"/>
      <c r="H49" s="18"/>
      <c r="I49" s="18"/>
      <c r="J49" s="18"/>
      <c r="K49" s="18"/>
      <c r="L49" s="18"/>
      <c r="M49" s="18"/>
    </row>
    <row r="50" spans="1:13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</sheetData>
  <mergeCells count="70">
    <mergeCell ref="A7:L7"/>
    <mergeCell ref="H2:I2"/>
    <mergeCell ref="J2:K2"/>
    <mergeCell ref="A4:D4"/>
    <mergeCell ref="H5:I5"/>
    <mergeCell ref="J5:K5"/>
    <mergeCell ref="A8:F8"/>
    <mergeCell ref="G8:L8"/>
    <mergeCell ref="A9:F9"/>
    <mergeCell ref="G9:L9"/>
    <mergeCell ref="G10:L10"/>
    <mergeCell ref="A10:E10"/>
    <mergeCell ref="A11:F11"/>
    <mergeCell ref="G11:L11"/>
    <mergeCell ref="A12:F12"/>
    <mergeCell ref="G12:L12"/>
    <mergeCell ref="A13:F13"/>
    <mergeCell ref="G13:L13"/>
    <mergeCell ref="A14:F14"/>
    <mergeCell ref="G14:L14"/>
    <mergeCell ref="A16:B16"/>
    <mergeCell ref="G16:I16"/>
    <mergeCell ref="D16:F16"/>
    <mergeCell ref="B24:G24"/>
    <mergeCell ref="J24:L24"/>
    <mergeCell ref="G18:I18"/>
    <mergeCell ref="J18:K18"/>
    <mergeCell ref="A19:C19"/>
    <mergeCell ref="D19:H19"/>
    <mergeCell ref="A20:C20"/>
    <mergeCell ref="D20:H20"/>
    <mergeCell ref="A21:L21"/>
    <mergeCell ref="A22:L22"/>
    <mergeCell ref="A23:L23"/>
    <mergeCell ref="B25:G25"/>
    <mergeCell ref="J25:L25"/>
    <mergeCell ref="B26:G26"/>
    <mergeCell ref="J26:L26"/>
    <mergeCell ref="A32:L32"/>
    <mergeCell ref="B27:G27"/>
    <mergeCell ref="J27:L27"/>
    <mergeCell ref="B29:G29"/>
    <mergeCell ref="J29:L29"/>
    <mergeCell ref="B28:G28"/>
    <mergeCell ref="J28:L28"/>
    <mergeCell ref="A48:C48"/>
    <mergeCell ref="E48:G48"/>
    <mergeCell ref="A49:C49"/>
    <mergeCell ref="E49:G49"/>
    <mergeCell ref="B34:G34"/>
    <mergeCell ref="B35:G35"/>
    <mergeCell ref="A43:C43"/>
    <mergeCell ref="E43:G43"/>
    <mergeCell ref="B38:G38"/>
    <mergeCell ref="B36:G36"/>
    <mergeCell ref="J38:L38"/>
    <mergeCell ref="B37:G37"/>
    <mergeCell ref="J37:L37"/>
    <mergeCell ref="A44:C44"/>
    <mergeCell ref="E44:G44"/>
    <mergeCell ref="J36:L36"/>
    <mergeCell ref="J34:L34"/>
    <mergeCell ref="J35:L35"/>
    <mergeCell ref="B33:G33"/>
    <mergeCell ref="J33:L33"/>
    <mergeCell ref="A17:C17"/>
    <mergeCell ref="D17:E17"/>
    <mergeCell ref="A18:C18"/>
    <mergeCell ref="D18:E18"/>
    <mergeCell ref="J16:K16"/>
  </mergeCells>
  <pageMargins left="0.23" right="0.23" top="0.28000000000000003" bottom="0.26" header="0.25" footer="0.25"/>
  <pageSetup scale="8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QUOTE</vt:lpstr>
      <vt:lpstr>Contract</vt:lpstr>
      <vt:lpstr>RWO</vt:lpstr>
      <vt:lpstr>Swap Out</vt:lpstr>
      <vt:lpstr>QUOTE!Print_Area</vt:lpstr>
      <vt:lpstr>Range_Orders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</dc:creator>
  <cp:lastModifiedBy>dparker</cp:lastModifiedBy>
  <cp:lastPrinted>2014-08-03T04:54:59Z</cp:lastPrinted>
  <dcterms:created xsi:type="dcterms:W3CDTF">2000-03-05T06:03:00Z</dcterms:created>
  <dcterms:modified xsi:type="dcterms:W3CDTF">2014-08-07T01:14:10Z</dcterms:modified>
</cp:coreProperties>
</file>