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FireNet\2023_CASRF_SmithRiverComplex - 2023_SmithRiverComplex\products\20240602\"/>
    </mc:Choice>
  </mc:AlternateContent>
  <xr:revisionPtr revIDLastSave="0" documentId="13_ncr:1_{0C2CBF18-6645-4BCC-9A4A-2CC9CC6C6E39}" xr6:coauthVersionLast="47" xr6:coauthVersionMax="47" xr10:uidLastSave="{00000000-0000-0000-0000-000000000000}"/>
  <bookViews>
    <workbookView xWindow="-28920" yWindow="5280" windowWidth="29040" windowHeight="15840" xr2:uid="{00000000-000D-0000-FFFF-FFFF00000000}"/>
  </bookViews>
  <sheets>
    <sheet name="Event_Line" sheetId="1" r:id="rId1"/>
  </sheets>
  <definedNames>
    <definedName name="_xlnm._FilterDatabase" localSheetId="0" hidden="1">Event_Line!$A$1:$AB$975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 i="1" l="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2" i="1"/>
</calcChain>
</file>

<file path=xl/sharedStrings.xml><?xml version="1.0" encoding="utf-8"?>
<sst xmlns="http://schemas.openxmlformats.org/spreadsheetml/2006/main" count="20052" uniqueCount="2533">
  <si>
    <t>OBJECTID</t>
  </si>
  <si>
    <t>GISS_Misc2</t>
  </si>
  <si>
    <t>SHAPE_Leng</t>
  </si>
  <si>
    <t>GlobalID_2</t>
  </si>
  <si>
    <t>IncidentName</t>
  </si>
  <si>
    <t>FeatureCategory</t>
  </si>
  <si>
    <t>RepairStatus</t>
  </si>
  <si>
    <t>RepairsNeeded</t>
  </si>
  <si>
    <t>RepairComments</t>
  </si>
  <si>
    <t>RepairPriority</t>
  </si>
  <si>
    <t>ArchClearance</t>
  </si>
  <si>
    <t>FeatureAccess</t>
  </si>
  <si>
    <t>FeatureStatus</t>
  </si>
  <si>
    <t>LineWidthFeet</t>
  </si>
  <si>
    <t>MapMethod</t>
  </si>
  <si>
    <t>Comments</t>
  </si>
  <si>
    <t>Label</t>
  </si>
  <si>
    <t>DeleteThis</t>
  </si>
  <si>
    <t>IsVisible</t>
  </si>
  <si>
    <t>LengthFeet</t>
  </si>
  <si>
    <t>LandOwner</t>
  </si>
  <si>
    <t>IRWINID</t>
  </si>
  <si>
    <t>GISS_Misc</t>
  </si>
  <si>
    <t>CreationDate_1</t>
  </si>
  <si>
    <t>Creator_1</t>
  </si>
  <si>
    <t>EditDate_1</t>
  </si>
  <si>
    <t>Editor_1</t>
  </si>
  <si>
    <t>SHAPE_Length</t>
  </si>
  <si>
    <t xml:space="preserve"> </t>
  </si>
  <si>
    <t>{310439EE-D67C-4536-87D0-A23BF74BB1E0}</t>
  </si>
  <si>
    <t>Smith River Complex</t>
  </si>
  <si>
    <t>Management Action Point</t>
  </si>
  <si>
    <t>No Repair Needed</t>
  </si>
  <si>
    <t>Uknown</t>
  </si>
  <si>
    <t>Not Cleared</t>
  </si>
  <si>
    <t>Restricted</t>
  </si>
  <si>
    <t>Archive</t>
  </si>
  <si>
    <t>Mixed Methods</t>
  </si>
  <si>
    <t>MAP 9</t>
  </si>
  <si>
    <t>No</t>
  </si>
  <si>
    <t>{3BB45524-295D-4F64-8BCB-C0B6DCBC0376}</t>
  </si>
  <si>
    <t>bhurtado_nifc</t>
  </si>
  <si>
    <t>{2330266A-A93C-4B5C-9C37-6E9413A52BF4}</t>
  </si>
  <si>
    <t>MAP 10</t>
  </si>
  <si>
    <t>{7742FEB8-32DF-405A-9A24-595525947BA8}</t>
  </si>
  <si>
    <t>MAP 12</t>
  </si>
  <si>
    <t>{1318FF38-788C-49FE-A1B6-09528B4B3737}</t>
  </si>
  <si>
    <t>Triggered on 8/19 at 1930</t>
  </si>
  <si>
    <t>{BD3AE0EF-19AD-4441-B5EF-543ED5329995}</t>
  </si>
  <si>
    <t>MAP 14</t>
  </si>
  <si>
    <t>{35AF5A88-87A5-488C-B3A4-AFA5D8543D52}</t>
  </si>
  <si>
    <t>{80ACCE14-54BA-4686-9304-483B1EEF5CF3}</t>
  </si>
  <si>
    <t>MAP 13</t>
  </si>
  <si>
    <t>{3920182A-6AEF-4D7F-A621-F34CDFE9B773}</t>
  </si>
  <si>
    <t>MAP 8</t>
  </si>
  <si>
    <t>{200FA646-C2CE-4500-B148-0206FA626392}</t>
  </si>
  <si>
    <t>MAP 7</t>
  </si>
  <si>
    <t>{FC9E7568-ED97-4F72-8536-6920698C12BF}</t>
  </si>
  <si>
    <t>MAP 1c</t>
  </si>
  <si>
    <t>MAP 1a</t>
  </si>
  <si>
    <t>{09A8B875-B1F4-4875-BCC4-C6E4C0E2A034}</t>
  </si>
  <si>
    <t>MAP 1b</t>
  </si>
  <si>
    <t>{9C9D8461-3F2A-4DA4-A6E6-15DA218A6411}</t>
  </si>
  <si>
    <t>MAP 2</t>
  </si>
  <si>
    <t>{FE5609CB-C647-44B7-834E-C221F122D8E7}</t>
  </si>
  <si>
    <t>MAP 3</t>
  </si>
  <si>
    <t>{CEF3F0F0-B7F4-48FE-919F-614197667CA9}</t>
  </si>
  <si>
    <t>MAP 4</t>
  </si>
  <si>
    <t>{BC4A0B19-F5D7-4FB3-9328-40644B7E4A55}</t>
  </si>
  <si>
    <t>MAP 5</t>
  </si>
  <si>
    <t>{D32F50CB-3D62-4092-8C0F-841C31BB651F}</t>
  </si>
  <si>
    <t>MAP 6</t>
  </si>
  <si>
    <t>{D0C84BFD-D862-4DFE-8B85-3BF8810AEC81}</t>
  </si>
  <si>
    <t>{70050CDF-7A3F-4CBB-8A48-D64D7D822250}</t>
  </si>
  <si>
    <t>Completed Road as Line</t>
  </si>
  <si>
    <t>Grade gravel section of 4402 road.</t>
  </si>
  <si>
    <t>Material has been chipped</t>
  </si>
  <si>
    <t>Cooperators</t>
  </si>
  <si>
    <t>Approved</t>
  </si>
  <si>
    <t>ODF contingency</t>
  </si>
  <si>
    <t>Private</t>
  </si>
  <si>
    <t>Smith River Complex North</t>
  </si>
  <si>
    <t>POD</t>
  </si>
  <si>
    <t>{40796969-B513-46A9-946F-9E8CB7CC20D8}</t>
  </si>
  <si>
    <t>Completed - Inspected</t>
  </si>
  <si>
    <t>Chip wind row of brush and slash near dozer line on monkey ridge. Short section along the road.</t>
  </si>
  <si>
    <t xml:space="preserve">FULL REPAIR, bull berms and slash, block ingress/egress. </t>
  </si>
  <si>
    <t>approved by REAF Burton 9/18</t>
  </si>
  <si>
    <t>Yes</t>
  </si>
  <si>
    <t>USFS</t>
  </si>
  <si>
    <t>{4631D630-F5B5-4DB5-92BD-5207B1D10D0B}</t>
  </si>
  <si>
    <t>Gasquet to Evac L3 - Kelly westward</t>
  </si>
  <si>
    <t>MAP 12a</t>
  </si>
  <si>
    <t>{AA280199-1B26-4DD9-AFA1-D38384E9248F}</t>
  </si>
  <si>
    <t>1</t>
  </si>
  <si>
    <t>{FE4A70C1-2477-4060-8802-55FFE47F99D8}</t>
  </si>
  <si>
    <t>Completed Hand Line</t>
  </si>
  <si>
    <t>Repair Needed</t>
  </si>
  <si>
    <t>Water bar. Pull back burns. Cover with associated brush. REAF B Code SRF</t>
  </si>
  <si>
    <t>South</t>
  </si>
  <si>
    <t>157</t>
  </si>
  <si>
    <t>{19CA73BE-9BF0-4879-8B72-F163A66A5441}</t>
  </si>
  <si>
    <t>Completed Dozer Line</t>
  </si>
  <si>
    <t xml:space="preserve">Steep sections need water bars. S part is power line access rd. Rocky on slopes. 1-3’ berm. </t>
  </si>
  <si>
    <t>completed RMD 4/25 Overrepaired for strategic purposes, move heavies off line and retain width for UTV to nav line. Hurtado 02/2024. Cleared Sullivan 9/9/23. Rocky section needs to be cleared, line going west ridge needs berms knocked down &amp; water bars</t>
  </si>
  <si>
    <t>Cleared for Mechanical Repair</t>
  </si>
  <si>
    <t>Plumbed from staging area NW, 9/1 REAF Theis</t>
  </si>
  <si>
    <t>{754167A2-3FDC-478B-A7E5-1AF9B0B205E2}</t>
  </si>
  <si>
    <t>Recontoured to slope, pull down berm, conceal west end entrance. HL crosses trail several times- be conscious to keep trail open. Ensure water bars are put in on steep section of line above trail.9/1 Theis, Michels 9/18</t>
  </si>
  <si>
    <t>Completed. Trail still evident. 10/5 Theis</t>
  </si>
  <si>
    <t>Cleared for Hand Crew Repair</t>
  </si>
  <si>
    <t>{EF3FE7C2-B874-4314-A988-64658A35D880}</t>
  </si>
  <si>
    <t>CRITICAL REPAIR.</t>
  </si>
  <si>
    <t>Good. 10/4 Theis</t>
  </si>
  <si>
    <t>High</t>
  </si>
  <si>
    <t>See READs prior to any repair. 9/6 REAF Theis</t>
  </si>
  <si>
    <t>Smith River Complex - South Zone</t>
  </si>
  <si>
    <t>{96C0B226-8311-4077-8B21-45FF78A5612B}</t>
  </si>
  <si>
    <t>Completed Mixed Construction Line</t>
  </si>
  <si>
    <t>Grade road except for drainage features, bull in outboard berm and mix material.
Ensure ditch and culvert inlets free from debris. 
Meingast 9/22</t>
  </si>
  <si>
    <t>Road is graded, and drainage is clear. REAF Gritzner 10/13</t>
  </si>
  <si>
    <t>Pappas Flat</t>
  </si>
  <si>
    <t>{9FD55167-E7EA-432F-8B65-32D2ACEED2F4}</t>
  </si>
  <si>
    <t>ShannonC plumbed</t>
  </si>
  <si>
    <t>{2AD18A29-E8BB-4AA2-8277-452F889E95CB}</t>
  </si>
  <si>
    <t>Plumbed</t>
  </si>
  <si>
    <t>{CC5F4B54-BC5D-4C3A-ADEE-E897D1114BFD}</t>
  </si>
  <si>
    <t>{25C6F5C0-BFAF-4985-B515-EE2A9CE94BA8}</t>
  </si>
  <si>
    <t>{BA283BCD-848B-42D9-8AF3-E9493EF41E35}</t>
  </si>
  <si>
    <t>{D75304E5-763A-4703-8D07-A008DBA69A3C}</t>
  </si>
  <si>
    <t>Aerial Hazard</t>
  </si>
  <si>
    <t>{8EE660FB-3A75-47EB-878A-CBD7A5AF82C4}</t>
  </si>
  <si>
    <t>Pull back 2-3 ft Berms. Create hummocks and scatter litter, or use power line specs.</t>
  </si>
  <si>
    <t>Western end and southern end complete. Property owner will deal with berm in front of their property. 10/7 Theis</t>
  </si>
  <si>
    <t>Dbl blade underneath power line</t>
  </si>
  <si>
    <t>2</t>
  </si>
  <si>
    <t>{C22F861E-5498-4DFB-B8AC-FDB232F9AE6E}</t>
  </si>
  <si>
    <t>Pull back berms, cover line with availability slash, Dignout stream crossing. Seed and mulch. SJ 5/4</t>
  </si>
  <si>
    <t>Repaired line, left a trail for private landowners. Inspected REAF Chestnut 5/21</t>
  </si>
  <si>
    <t>Single blade.</t>
  </si>
  <si>
    <t>jchestnut_nifc</t>
  </si>
  <si>
    <t>{263ED643-4084-4813-B8F6-F204B45F3904}</t>
  </si>
  <si>
    <t>MAP 9a</t>
  </si>
  <si>
    <t>{86B03FB2-ED9B-4D89-8508-AA9AA5BA0684}</t>
  </si>
  <si>
    <t>excavator with a thumb. to pull material back over the line. Pull berm, and decompact. no waterbars needed.  estimate 1 day for type 2 excavator.  REAF Jackson  9/12/23</t>
  </si>
  <si>
    <t>Leonard ARCH cleared 9/4. Fully repaired to specs provided. REAF Berg 10/6.</t>
  </si>
  <si>
    <t>Low</t>
  </si>
  <si>
    <t>dozer line that was abandoned.</t>
  </si>
  <si>
    <t>{F5947198-C4A4-4B54-BDB6-CF309879A9DF}</t>
  </si>
  <si>
    <t xml:space="preserve"> No repair needed. REAF Cann 9-12-23.</t>
  </si>
  <si>
    <t>Cleared for Operations</t>
  </si>
  <si>
    <t>Leonard ARCH cleared 9/4. Road prepped and used as containment line.</t>
  </si>
  <si>
    <t>{F20325A5-BE92-46B5-B445-342C7BD2D998}</t>
  </si>
  <si>
    <t>County Road…no grading allowed…remove all cut logs from inbound ditch…recommend watering the road daily. REAF Cann 9-12-23.//ARCH Sullivan 09/16/2023</t>
  </si>
  <si>
    <t>Road being prepped for use as containment line.</t>
  </si>
  <si>
    <t>{1F3F0B98-4D88-4C73-B082-3FF538D18C8C}</t>
  </si>
  <si>
    <t>Pull berms and scatter slash, decompact.  no waterbars needed.  estimate  .5 days for type 2 excavator. REAF Jackson 9/12</t>
  </si>
  <si>
    <t>Repairs completed to spec. REAF Dykstra 10/08/23</t>
  </si>
  <si>
    <t>Area pushed out for staging area. Leonard ARCH cleared 9/4</t>
  </si>
  <si>
    <t>{089DEF2F-4D07-4284-8681-4831AE735C84}</t>
  </si>
  <si>
    <t>JAL 8/24 - Remove debris from roadside ditch</t>
  </si>
  <si>
    <t>Arch cleared by Leonard 8/24.// Burn piles existed prior to suppression activities…chip only material caused by suppression activities. REAF Cann 9-12-23.</t>
  </si>
  <si>
    <t>Plan for road to be used as containment line to hold fire on the South side of French Hill road. // Hold fire north of French Hill Road. REAF Cann 9-12-23.</t>
  </si>
  <si>
    <t>{608CEE09-6D2A-437E-B7AD-7BAD9357105E}</t>
  </si>
  <si>
    <t>Other</t>
  </si>
  <si>
    <t>Trail down to potential draft site right next to private property 1525 N Fork Loop</t>
  </si>
  <si>
    <t>{3D36D7D8-8DB2-4169-878B-9C77EC1EE7DE}</t>
  </si>
  <si>
    <t>Power line</t>
  </si>
  <si>
    <t>{310254BC-1E54-4D9B-A91F-64473893FB46}</t>
  </si>
  <si>
    <t>All Large rocks. REAF Theis 9/6</t>
  </si>
  <si>
    <t>163</t>
  </si>
  <si>
    <t>{3BB33435-4E07-4867-8FFF-811D8C925D36}</t>
  </si>
  <si>
    <t>Other - See Comments</t>
  </si>
  <si>
    <t>CRITICAL REPAIR. See comments. Private property.//spoke to Liason officer about this on 9/14.  Passed forward names and contact information.  REAF Jackson 9/14</t>
  </si>
  <si>
    <t>Landowner filing claim. No repair.</t>
  </si>
  <si>
    <t>{BFA5AD64-4A81-4096-ADA1-4549878EDFB8}</t>
  </si>
  <si>
    <t>Ties to dozer line</t>
  </si>
  <si>
    <t>BLM</t>
  </si>
  <si>
    <t>{8CA32A6F-4823-4326-9275-D5ED619E8793}</t>
  </si>
  <si>
    <t>water bar where appropriate</t>
  </si>
  <si>
    <t>Plumbed dozer line ties into handling crossing the creek</t>
  </si>
  <si>
    <t>{E483140F-BDAB-4F0B-B221-94B9820BDDD8}</t>
  </si>
  <si>
    <t>Plumbed driveway ties the dozer line to the 199</t>
  </si>
  <si>
    <t>{63E4DD79-A61B-4253-873E-BF2B187EDBA1}</t>
  </si>
  <si>
    <t>pull back soil berms to try and match existing contours, water bar (steep), spread available slash for erosion control and naturalization</t>
  </si>
  <si>
    <t>Medium</t>
  </si>
  <si>
    <t>Plumbed ties 199 to a gravel/shale access road. line is a reopened skid trail</t>
  </si>
  <si>
    <t>{108439CB-FD58-4782-B169-ADF760BB8326}</t>
  </si>
  <si>
    <t>gravel/shale pre-existing access road</t>
  </si>
  <si>
    <t>{4FD7CE35-D26C-43A2-AC91-5290FC803233}</t>
  </si>
  <si>
    <t>ties access road to handline</t>
  </si>
  <si>
    <t>{D59875E8-119C-443E-A955-564F56D1719E}</t>
  </si>
  <si>
    <t>Plumbed handline ties dozer lines together through creek</t>
  </si>
  <si>
    <t>{6C15BA2B-B45B-43CB-A63B-AA48ECCCEA54}</t>
  </si>
  <si>
    <t>Plumbed gravel access road, no work conducted</t>
  </si>
  <si>
    <t>{AFFB104E-2064-4E44-9450-EC1D39471797}</t>
  </si>
  <si>
    <t>Access or Improved Road</t>
  </si>
  <si>
    <t>Driveway up to structure off of Rowdy Creek RD</t>
  </si>
  <si>
    <t>{42BDD909-22AA-4688-865F-EF99AACA8836}</t>
  </si>
  <si>
    <t>Access from gravel Pit on the Rowdy Creek  road into structures</t>
  </si>
  <si>
    <t>{D6C22732-F1B2-460A-8721-A1C4DD6B3A70}</t>
  </si>
  <si>
    <t>chip or scatter unburned material</t>
  </si>
  <si>
    <t>Areas are burned over, slash chipped &amp; scattered. Completed on 9/23/23 per Macker Babb.</t>
  </si>
  <si>
    <t>{6E292CA1-1579-4217-9ADB-5CBDDCF2675D}</t>
  </si>
  <si>
    <t>None</t>
  </si>
  <si>
    <t>{9DA0F09B-1289-4E8C-947E-C26538CF7F2A}</t>
  </si>
  <si>
    <t>9/30 Repair completed. Entranced blocked, debris scattered. Water bars on slopes, straw over first 100 feet of line and all of line seeded.</t>
  </si>
  <si>
    <t>{7333C656-7F98-4053-B3C7-F42FBA51142B}</t>
  </si>
  <si>
    <t>water bar as needed, spread slash</t>
  </si>
  <si>
    <t>water bars added, slash spread</t>
  </si>
  <si>
    <t>{934FF8C7-46C3-48F3-B530-1A3B9EB1368C}</t>
  </si>
  <si>
    <t>{C96CA31C-8092-4251-8296-36263D92CC22}</t>
  </si>
  <si>
    <t>water bar</t>
  </si>
  <si>
    <t>Ground truth dozer line</t>
  </si>
  <si>
    <t>{3184233B-4329-4A0F-8CF1-DF49A65707D9}</t>
  </si>
  <si>
    <t>Brushed 100ft</t>
  </si>
  <si>
    <t>{4AA114FC-5FBA-4042-82B3-04AC2C23489F}</t>
  </si>
  <si>
    <t>Existing line. Reopened. wait for direction from green diamond. calfire jurisdiction</t>
  </si>
  <si>
    <t>{EB02496D-1719-4BA4-B3A5-DEA80923EC0C}</t>
  </si>
  <si>
    <t>Driveway to structure at the bottom of drainage off of 305 road.</t>
  </si>
  <si>
    <t>{3B69BC9C-0D68-4D64-83D7-8B7B34629AC8}</t>
  </si>
  <si>
    <t>Driveway off of Rowdy Creek Road by down to dilapidated fifth wheel trailer</t>
  </si>
  <si>
    <t>{15B1FF18-E132-491E-913B-C1D95EAA91BF}</t>
  </si>
  <si>
    <t>Ok REAF Theis 10/4</t>
  </si>
  <si>
    <t>Driveway down to structure.</t>
  </si>
  <si>
    <t>{80BD10D1-DC50-489C-A036-26FE8D55560D}</t>
  </si>
  <si>
    <t>At south end, pull brush berm to rd for chipping. Pull slash to cover 100 ft in to obscure line visibility. REAF Olson 9/18</t>
  </si>
  <si>
    <t>Slash covers hand line ~200ft on north and south side- completed and inspected- REAF Ewing 9/22/23</t>
  </si>
  <si>
    <t>HL includes 20’ fuel break. REAF Theis 9/7. This hand line section should be Strategic. REAF Cann 9-21-23.</t>
  </si>
  <si>
    <t>{0878FF9D-A7CB-4CBD-B015-E39E2333E0A3}</t>
  </si>
  <si>
    <t>Jeep trail existed here prior to suppression activities. REAF Cann 9-19-23.</t>
  </si>
  <si>
    <t>Recommend this short dozer line NOT be a Strategic Line…not a dozer line.</t>
  </si>
  <si>
    <t>{C3E08E2A-A6FD-4C52-9920-DC3880C09940}</t>
  </si>
  <si>
    <t>pull back rock, dirt, slash debris with excavator REAF Loose082423</t>
  </si>
  <si>
    <t>Completed and Inspected by Reaf Cann on 9-20-23.</t>
  </si>
  <si>
    <t>new dozer line immediately adjacent to existing primitive road</t>
  </si>
  <si>
    <t>{D44056F7-C3F7-40B3-8B03-9CB63C915D03}</t>
  </si>
  <si>
    <t>pull in rocks, dirt, slash with excavator REAF Loose082423</t>
  </si>
  <si>
    <t>Done. REAF Theis 9/30</t>
  </si>
  <si>
    <t>new dozer line. SL 03_0824</t>
  </si>
  <si>
    <t>{ED47A32C-65D2-48D3-ABC3-B3417AB949AB}</t>
  </si>
  <si>
    <t>Loosen soil and pull slash onto dozer line with excavator. Block access to prevent future use. LBusby 9/9// relatively flat, not highest priority. Theis 9/27</t>
  </si>
  <si>
    <t>Complete with heavy Boulder, slash, and small tree cover near start. Theis 9/30</t>
  </si>
  <si>
    <t>1-3 blades wide. Connects two FS roads.</t>
  </si>
  <si>
    <t>3</t>
  </si>
  <si>
    <t>{3BDA4712-7BA3-41EF-BCEC-D6E70235D434}</t>
  </si>
  <si>
    <t>Recontour with hummocks. 1 water bar at north end, otherwise No water bars needed. Pull berms. Type 2 excavator with thumb. REAF Theis 9/4</t>
  </si>
  <si>
    <t>Outsloping and drainage installed on steep section, parts of berms pulled down and wood bucked. 10/7 REAF Theis</t>
  </si>
  <si>
    <t>DL does not connect with HL.</t>
  </si>
  <si>
    <t>akovasi_nifc</t>
  </si>
  <si>
    <t>{F6E30C9B-238F-480A-A07E-91C68FA701C8}</t>
  </si>
  <si>
    <t>4</t>
  </si>
  <si>
    <t>{11C23D35-3007-4BB9-B3EB-D61DCAE69C08}</t>
  </si>
  <si>
    <t>Water bars to forest standard, pull back berms with slash, earthbound barrier at intersection with road. 09/24 READ Gomez// STRATEGIC LINE, no heavies, 30% cover. REAF Theis 10/2</t>
  </si>
  <si>
    <t>several large trees across line,  have hand crew buck and scatter.  no heavy equipment needed. line mapped shorter and more accurately,  stops at old rd/trail/hand line RMD 4/23</t>
  </si>
  <si>
    <t>Plumbed 9/1</t>
  </si>
  <si>
    <t>wburton_nifc</t>
  </si>
  <si>
    <t>{1C9D10EF-D3F1-46EF-9C7B-2863C0B80F67}</t>
  </si>
  <si>
    <t>Super steep. Recontour line rather than water bars. Cover with slash. Bucked trees and limbs at bottom need dispersal, chipping or piling</t>
  </si>
  <si>
    <t>Ok. Repair point at bottom remains. 10/2 Theis</t>
  </si>
  <si>
    <t>HL has 20-30’ fuel break</t>
  </si>
  <si>
    <t>{654D5E6A-B0E2-4E46-8991-F0EC36AE0EF5}</t>
  </si>
  <si>
    <t>158</t>
  </si>
  <si>
    <t>{614A0736-6999-4402-8674-405E017B072E}</t>
  </si>
  <si>
    <t xml:space="preserve"> pull back berms RMD 4/26</t>
  </si>
  <si>
    <t>adequate slash cover and water bars,  it would be nice if the berms could get pulled back but this is very low priority, if the war extra time on someone's way out- it could be repaired.  RMD 4/26</t>
  </si>
  <si>
    <t>{18CBCC58-F730-4F29-B34D-9F8A7FC804E3}</t>
  </si>
  <si>
    <t>Road used, masticated along portions</t>
  </si>
  <si>
    <t>{52149FC5-67E2-4A5F-9B49-AD76CC4D00F0}</t>
  </si>
  <si>
    <t xml:space="preserve">164 </t>
  </si>
  <si>
    <t>{0314AB72-F2F7-4B8F-963D-C5DDE8A3461E}</t>
  </si>
  <si>
    <t>Road Repair</t>
  </si>
  <si>
    <t>Remove debris from road ditch, pull out-slope berms with the backho or hand crew only Meingast Reaf Perez 5/31 back hoe or excavator needed</t>
  </si>
  <si>
    <t>Berms need to be removed, but grader operator said not accessible. do not send chipper here either. REAF KBRADY 5/21/24</t>
  </si>
  <si>
    <t>Secondary line to keep fire from spreading East. Road does not make a good containment feature. Road as line will continue north, road was not fully recorded. Leonard ARCH cleared 8/25.</t>
  </si>
  <si>
    <t>DHOOD</t>
  </si>
  <si>
    <t>{4305C82A-339D-4DAF-8991-F6514F957DBC}</t>
  </si>
  <si>
    <t>pull berms,  no water bars, scatter slash, hide ingress/egress.   READ chestnut and Meingast 8/31
ARCH Sullivan 9/17/23</t>
  </si>
  <si>
    <t>Reapired. REAF Berg 10/7.</t>
  </si>
  <si>
    <t>5</t>
  </si>
  <si>
    <t>{17E3DDF1-6A10-4E5B-B2FE-855CD92F7927}</t>
  </si>
  <si>
    <t>FULL REPAIR, 2 blades plus staging area, pull berms and slash, block ingress/egress. // estimate 2 days for type 2 excavator.   cleared by ARCH Bonskowski.   REAF Jackson 9/20</t>
  </si>
  <si>
    <t>no further repair needed RMD 4/27. dozer pushed water bars. hand crews provided relief to berms on the outslope providing drainage for the wet season. needs further repair with excavator during the dry season. REAF_TONER 10/7</t>
  </si>
  <si>
    <t>rmurphydeak_nifc</t>
  </si>
  <si>
    <t>{5C73D38A-EB6D-4492-9566-5B67C8AD572E}</t>
  </si>
  <si>
    <t>Planned Dozer Line</t>
  </si>
  <si>
    <t>{74539566-D60D-475D-959E-BF56601FF23A}</t>
  </si>
  <si>
    <t>Pull berms on road out-slope - Leonard 8/25</t>
  </si>
  <si>
    <t>Out-slope berms are not present along the entirety of the road, only in some stretches</t>
  </si>
  <si>
    <t>Leonard ARCH cleared 8/25.</t>
  </si>
  <si>
    <t>{05C4400F-693F-4F48-A878-ACD111AD34E9}</t>
  </si>
  <si>
    <t>MAP to consider active protection of the structures in the Major Moore area</t>
  </si>
  <si>
    <t>MAP 5a</t>
  </si>
  <si>
    <t>{6176BAE1-BA24-4B61-B8EE-ECBDE3519BDA}</t>
  </si>
  <si>
    <t>Consider active protection of French Hill structures</t>
  </si>
  <si>
    <t>MAP 12b</t>
  </si>
  <si>
    <t>{E146CDF0-7200-4016-83AC-8D924081CE8D}</t>
  </si>
  <si>
    <t>Consider active defense of structures in Copper Creek. Consider UC with CalFire</t>
  </si>
  <si>
    <t>MAP 3a</t>
  </si>
  <si>
    <t>{6BC402AC-FF33-4534-9005-571466B2E7D4}</t>
  </si>
  <si>
    <t>Mastication line</t>
  </si>
  <si>
    <t>6</t>
  </si>
  <si>
    <t>{CBC2073B-BB00-4257-8CD9-099114DEA839}</t>
  </si>
  <si>
    <t>chip roadside slash and downed trees. repair road to standard. REAF Burton 5/8/24</t>
  </si>
  <si>
    <t>dozer line repaired and road portion of line not repaired. inspected by REAF_TONER 10/13</t>
  </si>
  <si>
    <t>Leonard ARCH cleared 8/25. inspected and approved REAF Burton 5/13</t>
  </si>
  <si>
    <t>Chip</t>
  </si>
  <si>
    <t>165</t>
  </si>
  <si>
    <t>{E7E96456-9384-4C57-A9E3-667741047DED}</t>
  </si>
  <si>
    <t>Chip slash along road. REAF BGOMEZ, 5/10/24. Excavator will pull woody debris to road for chipping. After chipping excavator will remove berms, spread dozer piles, and construct water bars or punch-outs as needed. Reaf Cann / 5-23-24.</t>
  </si>
  <si>
    <t>Hand crews began removing dead standing small trees leaning across road to provide access for excavator. Reaf Cann / 5-23-24. Repairs completed and inspected by Reaf Cann on 5-27-24.</t>
  </si>
  <si>
    <t>Updated feature.</t>
  </si>
  <si>
    <t>bcann_nifc</t>
  </si>
  <si>
    <t>{7CB7AF7B-6225-4EE2-99E6-3F30877630B6}</t>
  </si>
  <si>
    <t>Water bar and pull in berm. Block access to comm site</t>
  </si>
  <si>
    <t>Dozer line one blade wide</t>
  </si>
  <si>
    <t>203</t>
  </si>
  <si>
    <t>{18B3567B-1CF6-46DD-AB8A-370B0E40DC87}</t>
  </si>
  <si>
    <t>Planned Secondary Line</t>
  </si>
  <si>
    <t>Preexisting road (unnamed road) that parallels power lines south of the Rough and Ready. No dozer activity noted 8.25</t>
  </si>
  <si>
    <t>{DD4C0F90-928B-4E59-92F4-6925FF05DE15}</t>
  </si>
  <si>
    <t>Pull back soil, tree, shrub, and soil berm. See notes for adjacent dozer line. Type 1 excavator. REAF Theis 9/7</t>
  </si>
  <si>
    <t>Part of staging area or safety zone</t>
  </si>
  <si>
    <t>{732308EB-58D6-4956-B31E-5A67A307BC84}</t>
  </si>
  <si>
    <t>Pull back Whole trees, rocks, soil and brush in 3-10’ berms. Multiple large openings (50’x50’) in spaghetti bowl need hummocking; cover loose soil with brush. REAF Theis 9/7</t>
  </si>
  <si>
    <t>Part of staging area</t>
  </si>
  <si>
    <t>{5C15549F-7198-49CE-9411-756B80A5DF5F}</t>
  </si>
  <si>
    <t>Road access private mining claim</t>
  </si>
  <si>
    <t>{AB47E601-D09F-4A90-A8AE-ED5A28D63157}</t>
  </si>
  <si>
    <t>yes</t>
  </si>
  <si>
    <t>Contingency West - Very rough road/improved with dozer</t>
  </si>
  <si>
    <t>{FBF4BFF7-87B5-46A9-B838-064A83A1F830}</t>
  </si>
  <si>
    <t>Contingency West</t>
  </si>
  <si>
    <t>{6B0A7BBA-46AC-4A6A-B931-7F9D753EE4D7}</t>
  </si>
  <si>
    <t>{73A1E5D8-86D2-4C77-BDE4-A1E6FAB68656}</t>
  </si>
  <si>
    <t>pull back berms, water bar chip and spread slash</t>
  </si>
  <si>
    <t>Contingency West - ODF dozer line</t>
  </si>
  <si>
    <t>{2735D275-A5C6-4CF1-A3BD-53E462959E9F}</t>
  </si>
  <si>
    <t>{0C2A824C-A50E-4599-B830-4C3AD1872A76}</t>
  </si>
  <si>
    <t>10/6- Water barred on steep slopes. Berms pulled back.</t>
  </si>
  <si>
    <t>{6F42EA21-479F-48B6-86B7-BD3D3B381F6A}</t>
  </si>
  <si>
    <t>{F627758F-3C0F-4492-A4D5-3B1B5EDF36C2}</t>
  </si>
  <si>
    <t>7</t>
  </si>
  <si>
    <t>{31FB916A-AD7F-446A-A864-D0603CD5EC99}</t>
  </si>
  <si>
    <t>In Progress</t>
  </si>
  <si>
    <t>Repair needed 10/1. Tank trap at both ends of line to block access. Full repair, berms down, pull material over line and block access. Water bar if needed</t>
  </si>
  <si>
    <t>{A9029A15-5336-400F-8EB1-0F5170B81C84}</t>
  </si>
  <si>
    <t>Repair complete 9/30. Drivable water bars on steep slopes, covered visible line with seed/straw (visible from 4402 rd)</t>
  </si>
  <si>
    <t>461</t>
  </si>
  <si>
    <t>{044AC8D7-7D95-40ED-B970-743655F600DC}</t>
  </si>
  <si>
    <t>Slash should be pulled back onto line and be blocked at 305 road to prevent future use of Forest wants it closed. If to remain open slash should be chipped. Still plumbed Busby 9/10. This section of road should be a Strategic Line. REAF Cann 9-21-23.</t>
  </si>
  <si>
    <t>Chipping completed and inspected-REAF Ewing 9/22/2023</t>
  </si>
  <si>
    <t>Brushed 50feet off the east side of the road. Slash piled on west side. Road is in use but not on the MVUM.</t>
  </si>
  <si>
    <t>{6F051A8C-EF3E-4B18-AF88-F4035BCA839A}</t>
  </si>
  <si>
    <t>Pull slash back onto line to discourage future use. Plumbed. REAF Busby 9/10   
This section of hand line should be Strategic. REAF Cann 9-21-23.</t>
  </si>
  <si>
    <t>completed and inspected-REAF Ewing 9/22/23</t>
  </si>
  <si>
    <t>Brushed 50 feet on the east side of the line. Slash on west side. Plumbed. REAF Busby 9/10</t>
  </si>
  <si>
    <t>{1EC6A955-D811-43BC-8A0D-7B891B3480B8}</t>
  </si>
  <si>
    <t>handcrew work. add waterbars as needed, pull debris into line. REAF Loose 082523</t>
  </si>
  <si>
    <t>Leaving as Strategic line REAF Ewing 9/22/2023</t>
  </si>
  <si>
    <t>handling, brush clearing for 50 ft on east side, hose lay</t>
  </si>
  <si>
    <t>{1D626383-989F-45FA-AD46-89B8323608FB}</t>
  </si>
  <si>
    <t>Pull slash back onto handline. This section of hand line should be Strategic. REAF Cann 9-21-23.</t>
  </si>
  <si>
    <t>Brush clearing for 50 ft on east side. Plumbed. Busby 9/11</t>
  </si>
  <si>
    <t>{4D4B8375-FCF9-499A-8D65-4CA8934E0B1C}</t>
  </si>
  <si>
    <t>add waterbars as needed. pull debris into handling. REAF Loose 0825</t>
  </si>
  <si>
    <t xml:space="preserve"> completed and inspected-REAF Ewing 9/22/2023</t>
  </si>
  <si>
    <t>handling, brush removal for 50 ft on east side, hose lay. This section of hand line should be Strategic. REAF Cann 9-21-23.</t>
  </si>
  <si>
    <t>{013DFDF3-C217-4609-AAEF-D8443AA6C3D6}</t>
  </si>
  <si>
    <t>Masticated and chipped debris on East side of road. REAF Olson 9/12</t>
  </si>
  <si>
    <t>{AC955AC6-0CBC-47D5-B44B-B03F95496501}</t>
  </si>
  <si>
    <t>recommend chipper to remove brush slash from west side of road. REAF Loose 0825</t>
  </si>
  <si>
    <t>Complete. All culverts checked and ok. 9/30 Theis</t>
  </si>
  <si>
    <t>brush clearing on east side of road</t>
  </si>
  <si>
    <t>{8D49B5D2-101A-4134-BC9A-C2913388FA3C}</t>
  </si>
  <si>
    <t>recommend chipper to reduce shrub slash stacked on west side of road</t>
  </si>
  <si>
    <t>Ok 9/30 reaf Theis</t>
  </si>
  <si>
    <t>{5C56848B-B050-48B8-81F6-54E03A9653C9}</t>
  </si>
  <si>
    <t>Strategic Line…Use brush to close both ends at road intersection…leave remaining portion of line open. REAF Cann 9-19-23.</t>
  </si>
  <si>
    <t>Completed and Inspected by Reaf Cann on 9-22-23.</t>
  </si>
  <si>
    <t>{98171BEC-8463-4A86-B120-0A94AC7C5747}</t>
  </si>
  <si>
    <t>Chip material, clear culvert inlets of debris. Material was masticated. REAF Cann 9-17-23.</t>
  </si>
  <si>
    <t>Chipping complete. Individual culverts needing repair were marked separately. 9/30 REAF Theis</t>
  </si>
  <si>
    <t>brush clearing on east side of road with 20 ft width. material has been chipped. masticators are removing additional small trees from east side.</t>
  </si>
  <si>
    <t>{AD95472D-6009-49A7-8249-F6E3120A2DE3}</t>
  </si>
  <si>
    <t>no repaired needed on Green Diamond</t>
  </si>
  <si>
    <t>{94E6565B-D7D2-48E9-8BB0-BD4375FC57D1}</t>
  </si>
  <si>
    <t>no</t>
  </si>
  <si>
    <t>water bar as needed</t>
  </si>
  <si>
    <t>{7802755B-980A-4C3C-A2F5-8DC8A4AEDB0B}</t>
  </si>
  <si>
    <t>chip slash and low stump, pretty minimal</t>
  </si>
  <si>
    <t>Brushed along road 25’ +</t>
  </si>
  <si>
    <t>{75660896-D220-4A17-A10A-EA0AEB511A0E}</t>
  </si>
  <si>
    <t>REAF Olson 9/18</t>
  </si>
  <si>
    <t>brush clearing on east and south side of road, to 30 ft interior. this material chipped onto west and north side of road. limping on north and west roadside for 5 feet interior</t>
  </si>
  <si>
    <t>{B6CE5ABB-451F-4FFC-9DF9-C98182704F9E}</t>
  </si>
  <si>
    <t>{097DC5A9-05D8-40E1-BA70-CD7E10452FBB}</t>
  </si>
  <si>
    <t>Chip material, clear culvert inlets of debris.</t>
  </si>
  <si>
    <t>Ok 9/30 REAF Theis</t>
  </si>
  <si>
    <t>brush removal on east side of road.  Chip Material.</t>
  </si>
  <si>
    <t>8</t>
  </si>
  <si>
    <t>{FD3DFAE9-F295-4B35-BE6F-3A8F973BDF02}</t>
  </si>
  <si>
    <t>Repair complete. May need to clear heavies in spring if using as strategic line. Theis 9/24</t>
  </si>
  <si>
    <t>Line drawn in, updated by REAF</t>
  </si>
  <si>
    <t>{F35A2708-C303-46D2-8A5F-573D581F68C5}</t>
  </si>
  <si>
    <t>{EE46D49D-D367-4944-8CE8-0460BB5BA29C}</t>
  </si>
  <si>
    <t>9/30 Area seed/straw completed. Still in use with UTV tracks showing, straw and seed should be re-spread/distributed when no longer being used as access road. 9/28 seed and straw spread for dozer portion visible from main road</t>
  </si>
  <si>
    <t>{27C78C33-2F01-4220-AD5B-4038FB50BC21}</t>
  </si>
  <si>
    <t xml:space="preserve">  High stumps removed along W. Fk Illinois WSR on 9/24/23 per Macker Babb.</t>
  </si>
  <si>
    <t>also graded to top gate</t>
  </si>
  <si>
    <t>{686ACBBD-16A9-4CD0-A8F0-6643F27B585E}</t>
  </si>
  <si>
    <t>chip roadside slash</t>
  </si>
  <si>
    <t>9</t>
  </si>
  <si>
    <t>{83B64819-371D-4E4E-88C0-5CEBE49FEF3A}</t>
  </si>
  <si>
    <t>Pull berms, disperse push piles, chip</t>
  </si>
  <si>
    <t>Line travels through private property most of the way, repair comments are for FS land. Leonard/Meingast 8/26 chipping and berms pulled 5/11/25 REAF Laugesen</t>
  </si>
  <si>
    <t>Leonard ARCH cleared 8/26</t>
  </si>
  <si>
    <t>jlaugesen_nifc</t>
  </si>
  <si>
    <t>10</t>
  </si>
  <si>
    <t>{FC9E2874-AD1B-420B-A1C1-186DE47A1AF5}</t>
  </si>
  <si>
    <t>Pull berms, water bar as needed, chip, block at USFS property line</t>
  </si>
  <si>
    <t>Leonard/Meingast 8/26 road decommissioned - blocked by berm and brush REAF Laugesen 5/11/24</t>
  </si>
  <si>
    <t>{1D60A3BB-600A-4015-B787-D6ACF4CA29E2}</t>
  </si>
  <si>
    <t>chip any slash and low stump, very minimal</t>
  </si>
  <si>
    <t>Brushed 25’</t>
  </si>
  <si>
    <t>11</t>
  </si>
  <si>
    <t>{8E7730E9-000B-43D5-BBF5-901D9884E87B}</t>
  </si>
  <si>
    <t>Slope may need a water bar to divert any runoff entering the 49 road but has abundant woody debris to be pulled back on line. Needs to be blocked to prevent future use. REAF LBusby 9/9</t>
  </si>
  <si>
    <t>May need to come in in spring to clear heavies off dozer line since this is a strategic line. REAF Seil</t>
  </si>
  <si>
    <t>One blade wide. Still plumbed. Slash piled on west side of line.</t>
  </si>
  <si>
    <t>12</t>
  </si>
  <si>
    <t>{21F30DE9-D24A-4FEA-868F-DBF43B817EAD}</t>
  </si>
  <si>
    <t>Plumed dozer line (16’ up to 64’ wide in some sections) Use excavator to water bar or chunk as needed for erosion control. Pull in rock/wood debris, covering dozer line. REAF Olson 9/12</t>
  </si>
  <si>
    <t>{3E7AC4D1-4BA4-472B-8426-1406EA54964A}</t>
  </si>
  <si>
    <t>minimal brush chipping along road with low stumping</t>
  </si>
  <si>
    <t>approved REAF Burton 9/18</t>
  </si>
  <si>
    <t>{EF27AB6F-82A0-4732-86B3-F8C8F18DF2FD}</t>
  </si>
  <si>
    <t>10/2. Repair completed - inspected.</t>
  </si>
  <si>
    <t>13</t>
  </si>
  <si>
    <t>{73EF3AB0-C7DB-4CD2-933F-F9FC6720047C}</t>
  </si>
  <si>
    <t xml:space="preserve">CRITICAL REPAIR. Plumed dozer line (16’ up to 64’ wide in some sections) Pull in rock/wood debris, covering dozer line. REAF Olson 9/12
</t>
  </si>
  <si>
    <t>Line mostly 2 blades wide but varies 1 to 3 blades REAF Loose 0826</t>
  </si>
  <si>
    <t>14</t>
  </si>
  <si>
    <t>{CB0C32D2-60A6-4543-928F-03164A045ABC}</t>
  </si>
  <si>
    <t>CRITICAL REPAIR. Plumed dozer line (16’ up to 64’ wide in some sections) Use excavator to potato patch as needed for erosion control. Pull in rock/wood debris, covering dozer line. REAF Olson 9/13</t>
  </si>
  <si>
    <t>Repair completed per strategic line specs REAF Kovasi 4-28-24. May need to come in in spring to clear heavies off dozer line since this is a strategic line. REAF Seil</t>
  </si>
  <si>
    <t>1 to 2 blades wide</t>
  </si>
  <si>
    <t>15</t>
  </si>
  <si>
    <t>{957A7471-17F8-4A4E-945C-518010E9763B}</t>
  </si>
  <si>
    <t>Repaired REAF Kovasi 4-29-24 May need to come in in spring to clear heavies off dozer line since this is a strategic line. REAF Seil</t>
  </si>
  <si>
    <t>line 1 to  2 blades wide. brush clearing on east side of road for 12 ft depth.</t>
  </si>
  <si>
    <t>16</t>
  </si>
  <si>
    <t>{B4D4C7E2-7A99-4E5D-AE6C-299FC31F5681}</t>
  </si>
  <si>
    <t>CRITICAL REPAIR. Plumed dozer line (16’ up to 64’ wide in some sections) Use excavator to water bar or potato patch as needed for erosion control. Pull in rock/wood debris, covering dozer line. REAF Olson 9/13</t>
  </si>
  <si>
    <t xml:space="preserve"> Repaired per strategic line specs REAF Kovasi 5-7-24</t>
  </si>
  <si>
    <t>dozerline with brush clearing on east side for 12 ft depth.</t>
  </si>
  <si>
    <t>17</t>
  </si>
  <si>
    <t>{A70B8E77-BDBB-4D06-8B9A-FC2329EBF30B}</t>
  </si>
  <si>
    <t>excavator to pull in rocks, soil, debris. potato patch as needed for erosion control. handcrew to disperse brush cleared from east side. REAF Loose 0826</t>
  </si>
  <si>
    <t>Handrew needed to improve existing water bars and to add additional waterbars in steep sections. Stream channel at base needs material dug out REAF Chestnut 5/14/24. All repair work Completed and Inspected by Reaf Cann and Reaf Chestnut on 5-18-24.</t>
  </si>
  <si>
    <t>dozer line with brush clearing for 12 ft deep on east side of dozer line</t>
  </si>
  <si>
    <t>{164A7439-A020-46C3-8220-2581CF8DE20D}</t>
  </si>
  <si>
    <t>{4B794DF5-BCBE-4D0E-96F0-356D1F1EB0C6}</t>
  </si>
  <si>
    <t>UAS Launch and Recovery Zone</t>
  </si>
  <si>
    <t>{6F55B74B-51AE-4979-84DF-928016495445}</t>
  </si>
  <si>
    <t>Good access w/pullouts</t>
  </si>
  <si>
    <t>{A9235A84-67DE-4000-AC15-F53EA70FE67D}</t>
  </si>
  <si>
    <t>If fire gets established on the west side of MAP4d, consider firing from the 305 and N49 roads to protect the copper creek communities and watershed.</t>
  </si>
  <si>
    <t>MAP 4d</t>
  </si>
  <si>
    <t>{E5339E66-1F21-4501-8943-1418123D466A}</t>
  </si>
  <si>
    <t>20-25’ wide</t>
  </si>
  <si>
    <t>{BF49A255-6240-4639-A323-5864691B0A80}</t>
  </si>
  <si>
    <t>Driveway to 1700 lower Divide.</t>
  </si>
  <si>
    <t>{4C4FE585-9F5B-4453-99DE-F15DC2B1F33B}</t>
  </si>
  <si>
    <t>No waterbars needed on rock slope. Buck small trees and pull back brush or chip. REAF Theis 9/6</t>
  </si>
  <si>
    <t>Ok 10/1 REAF Theis</t>
  </si>
  <si>
    <t>Very rocky slope</t>
  </si>
  <si>
    <t>{98689114-1C6D-4E77-880A-AA8F3BC9FC3B}</t>
  </si>
  <si>
    <t>10/6 Road as line repair competed - inspected. Seeded pushes alone road as line. Water bars on steep slopes. Slash and berms pulled.</t>
  </si>
  <si>
    <t>{AF7C73FE-C137-4887-97B6-FA7933C453AC}</t>
  </si>
  <si>
    <t>chip slash along road and low stump</t>
  </si>
  <si>
    <t>{28EA9257-7CEB-421E-870C-FA323F277D8B}</t>
  </si>
  <si>
    <t>chip any slash and low stump, minimal</t>
  </si>
  <si>
    <t>brushed</t>
  </si>
  <si>
    <t>{19A75B66-210E-451F-B65B-202FD0B72C60}</t>
  </si>
  <si>
    <t>{7711A989-0AD7-4C41-9EA2-6910ED7DB879}</t>
  </si>
  <si>
    <t>{E701B70B-380C-4316-B297-55890C458737}</t>
  </si>
  <si>
    <t>{69FA83CA-4878-40A8-B0C7-C5CDF4916C03}</t>
  </si>
  <si>
    <t>{69DCBAC9-F094-4BCA-ABC7-D8FC38B0AE88}</t>
  </si>
  <si>
    <t>Water bar, pull berms and slash, possibly seed (?)</t>
  </si>
  <si>
    <t>Repairs completed with heavy slash greater than 30% coverage for strategic line specs. REAF_TONER 10/13. 11 brush piles (not tarped) present on northern half of line (no water bars) segment only. southern half is full repair REAF Burton 5/8/24</t>
  </si>
  <si>
    <t>Leonard ARCH cleared 8/27 fully plumbed. Field verified by fobs Guetebier</t>
  </si>
  <si>
    <t>{F125BFCF-2A82-46D6-866D-155B4DA5C592}</t>
  </si>
  <si>
    <t>Water bar, pull in berms and slash, possibly seed (?)</t>
  </si>
  <si>
    <t xml:space="preserve">Critical repair.Leonard/Meingast 8/27. Repaired REAF Berg 10/8.slash is heavier than 30% coverage and not to strategic line specs. REAF_TONER 10/13. </t>
  </si>
  <si>
    <t>Leonard ARCH cleared 8/27. Dozer line splits at the end and shoots to the south.
Fully plumbed field verified by fobs Guetebier. main line is strategic with brush piles, approved REAF Burton 5/12</t>
  </si>
  <si>
    <t>19</t>
  </si>
  <si>
    <t>{BB5FAFA7-9D66-443A-B755-EE0B8A7D414B}</t>
  </si>
  <si>
    <t xml:space="preserve">knock berms, scatter debris across line </t>
  </si>
  <si>
    <t>full repair completed reaf Burton 5/8/24</t>
  </si>
  <si>
    <t>Leonard ARCH cleared 8/27</t>
  </si>
  <si>
    <t>20</t>
  </si>
  <si>
    <t>{7232FA8A-DADD-43D8-BFC0-25457B27EAD3}</t>
  </si>
  <si>
    <t>Water bar, pull berms and slash - standard repair</t>
  </si>
  <si>
    <t>tank trap at beginning of dozerline on ridge. strategic line with numerous brush piles visible reaf Burton 5/8/24</t>
  </si>
  <si>
    <t>{253C1A2C-4115-4A01-B805-1EAE7BD97892}</t>
  </si>
  <si>
    <t>see comments</t>
  </si>
  <si>
    <t>water bar as needed, pull back berms, chip or burn slash. too much to scatter.  low stump needed.</t>
  </si>
  <si>
    <t>{7501B432-AE41-4042-AED6-AB69EB4AD1C0}</t>
  </si>
  <si>
    <t>Private preexisting road. Dozer had not left the road prism</t>
  </si>
  <si>
    <t>{F7AFD617-4BFD-4753-899E-16EF0B837950}</t>
  </si>
  <si>
    <t>Preexisting private road. Dozer used light touch to open road</t>
  </si>
  <si>
    <t>{A35634B2-9863-46CD-AA29-84CC92318300}</t>
  </si>
  <si>
    <t>Irrigation line broken several locations by Heavy Equipment</t>
  </si>
  <si>
    <t>New dozer line 1 blade wide with pushes. 8.27</t>
  </si>
  <si>
    <t>{11214CE1-2513-48CD-A4CC-44205C979AB9}</t>
  </si>
  <si>
    <t>{1423945C-0D57-45CA-895C-85922B8BB481}</t>
  </si>
  <si>
    <t>{B2E71E15-8694-4BC5-9DBF-E5BE8EDC3AC7}</t>
  </si>
  <si>
    <t>{0A0466D4-9E0C-4C73-AB58-42D3204F0AD4}</t>
  </si>
  <si>
    <t>204</t>
  </si>
  <si>
    <t>{8D7A8350-5800-48EF-8724-19073C19751F}</t>
  </si>
  <si>
    <t>Planned Road as Line</t>
  </si>
  <si>
    <t>Contingency west</t>
  </si>
  <si>
    <t>Other, Including Private</t>
  </si>
  <si>
    <t>{20D8E8DB-D355-474D-9F7D-CF588089F5CC}</t>
  </si>
  <si>
    <t>{9CAE6189-2ACE-4BC5-BC73-B770C11377E1}</t>
  </si>
  <si>
    <t>drivable water bars</t>
  </si>
  <si>
    <t>{DAA1BD6B-0019-4E31-AF3B-57ABAC2DA1DA}</t>
  </si>
  <si>
    <t>pull back slash</t>
  </si>
  <si>
    <t>{F8D2FBD9-0AFF-4529-B57A-072A63156587}</t>
  </si>
  <si>
    <t>Water-bar as necessary, use slash, and pull in berms</t>
  </si>
  <si>
    <t>ODF</t>
  </si>
  <si>
    <t>{F049C6F0-26F2-4E0F-8411-753C07C51A59}</t>
  </si>
  <si>
    <t>There was Mastication intermittently; many new water bars put in by citizen</t>
  </si>
  <si>
    <t>{0F71778A-4143-45C4-BC25-C33C42DD8690}</t>
  </si>
  <si>
    <t>{FE70FCC0-5AC5-4CF7-9316-20EAFF13829C}</t>
  </si>
  <si>
    <t>If fire approaches Gasquet from the north, consider active protection of Gasquet.</t>
  </si>
  <si>
    <t>MAP 1d</t>
  </si>
  <si>
    <t>{CFE8626D-F47F-4C08-87E9-532C987048C1}</t>
  </si>
  <si>
    <t>{96041783-1966-4E1E-BCC1-02C452A21B7E}</t>
  </si>
  <si>
    <t>9/30. Repair complete - inspected.</t>
  </si>
  <si>
    <t>{D5A5207F-DF94-4E7E-8CF6-0509374ADDFD}</t>
  </si>
  <si>
    <t>pull back mini soil berms, spread available slash across line, install water bars where necessary</t>
  </si>
  <si>
    <t>REAF Burton 9/12</t>
  </si>
  <si>
    <t>{1CB21431-0757-4EC4-A43B-5AF279C03B05}</t>
  </si>
  <si>
    <t>Line need to be fully mapped, needs crew improvements . Exits at 37426 blue creek. Best foot access from west. 3 blades wide in some areas down to single blade. Safety zone at and landing pad at top. Not drivable with conventional 4x4</t>
  </si>
  <si>
    <t>{69406438-8110-4B5B-8EE8-76BAFD3C70DB}</t>
  </si>
  <si>
    <t>water bar, renaturalize by scattering slash across line</t>
  </si>
  <si>
    <t>21</t>
  </si>
  <si>
    <t>{71DACFA4-FDEE-4273-A693-71249F81B74E}</t>
  </si>
  <si>
    <t>FULL REPAIR, 4 blades, pull berms and slash over line, water bar on steep slopes, block ingress/egress.</t>
  </si>
  <si>
    <t>Critical Repair-</t>
  </si>
  <si>
    <t>bcode_nifc</t>
  </si>
  <si>
    <t>22</t>
  </si>
  <si>
    <t>{FBBEF62E-30C4-4135-9A96-25E387B0BA80}</t>
  </si>
  <si>
    <t>FULL REPAIR, 2-3 blades, pull berms and slash over line, water bar on steep slopes, block ingress/egress. 
Cleared by Arch Bonskowski// still need dozer pushes pulled and slashed berms still need pulled along 50% of line as of 10/7 REAF_TONER 10/9</t>
  </si>
  <si>
    <t>Approximately 50% of line has been fully repaired with berms pulled/ slash spread. much of the line was repaired by hand, unable to pull large berms w/woody material. many pushes along line not repaired. steep slope water bars improved by hand w/light sl</t>
  </si>
  <si>
    <t>2 miles of dozer line with large  landings and heli spot mid way. ends at heli spot 22 near hurdy gurdy crk. REAF_TONER</t>
  </si>
  <si>
    <t>23</t>
  </si>
  <si>
    <t>{42EE6451-42B3-48B2-8C79-238B2E20C952}</t>
  </si>
  <si>
    <t>pull berms and slash,  decompact.  few if any waterbars. cleared by ARCH Bonskowski.  REAF Jackson 9/20</t>
  </si>
  <si>
    <t>{ADEFB63A-9F4A-4E51-9110-414D00A575F2}</t>
  </si>
  <si>
    <t>Driveway up to LZ</t>
  </si>
  <si>
    <t>197</t>
  </si>
  <si>
    <t>{C9D5FB1E-3965-419D-A21D-35EBE6FFEDC2}</t>
  </si>
  <si>
    <t>The plastic tarp placed over the piles needs to be improved. Reaf Cann 5-18-24.</t>
  </si>
  <si>
    <t>line unrepaired and all fuels piles in preparation for burn, instructions from fuels battalion chief and AA. approved by REAF Burton 5/16/24. All. repair completed - inspected by Reaf Cann / 5-25-24.</t>
  </si>
  <si>
    <t>Leonard ARCH cleared 8/28. Fully plumbed, field verified by fobs Guetebier</t>
  </si>
  <si>
    <t>{3AE90AED-5278-47E9-8972-53ADE9DFB67D}</t>
  </si>
  <si>
    <t>pull berms, spread  slash, water bar on slopes where appropriate, block Access from both ends//Estimate 1 day type 2 excavator of work. REAF Cann 9-12-23.</t>
  </si>
  <si>
    <t>Line repaired to specs provided. REAF Berg 10/8.</t>
  </si>
  <si>
    <t>ties into French flat spur rd. ARCH Leonard  8/28/23</t>
  </si>
  <si>
    <t>{3654EA82-32DE-4504-A229-6A8590EA2E34}</t>
  </si>
  <si>
    <t>Black on both sides. Minimal ground disturbance. No repair needed. REAF Olson 9/18</t>
  </si>
  <si>
    <t>Hand line that becomes sporadic. Black on both sides for majority of length. Minimal debris to pull back.</t>
  </si>
  <si>
    <t>{E81562ED-B4CE-47EA-AF18-31C52A718E1B}</t>
  </si>
  <si>
    <t>mapped primitive road as potential dozer line for Div D request</t>
  </si>
  <si>
    <t>{BACAF823-65A1-4A6E-9846-110C52FC7B3D}</t>
  </si>
  <si>
    <t>Critical
Pull berms, reopen channels that were filled by suppression activity
Hydro needed for verification of channels
Meingast 9/21</t>
  </si>
  <si>
    <t>Leonard 8/28</t>
  </si>
  <si>
    <t>Leonard ARCH cleared 8/28</t>
  </si>
  <si>
    <t>24</t>
  </si>
  <si>
    <t>{3847ECDD-A955-4FE4-9418-132E8F7F9999}</t>
  </si>
  <si>
    <t>Pull back berms on out slope of roadway. Repair existing rolling dips and place where needed. REAF BGOMEZ, 05/13/24</t>
  </si>
  <si>
    <t xml:space="preserve"> hand crew to punch in keyholes for drainage REAF Burton 5/22/24. This road was graded to the sharp switchback (as far as safely possible. From the switchback, use hand crew for punch outs every 50-100 feet. Reaf Cann on 5-31-24.</t>
  </si>
  <si>
    <t>{894F88DC-AA5C-469B-A2C2-7BA89FD5B8D1}</t>
  </si>
  <si>
    <t>9/30. Add water bars where needed</t>
  </si>
  <si>
    <t>Powerline ROW access road</t>
  </si>
  <si>
    <t>{14F22447-CD0D-4D84-AAA6-64A6ADDC1EB6}</t>
  </si>
  <si>
    <t>Knock down berms and water bar where needed</t>
  </si>
  <si>
    <t>{EB999203-E42D-448E-B98F-A3810CE19A9C}</t>
  </si>
  <si>
    <t>{80FA203E-626B-4B33-AC66-7E9A841381BF}</t>
  </si>
  <si>
    <t>{65B24D25-8C1B-416A-9863-D09384F0D4D5}</t>
  </si>
  <si>
    <t>{631BFBA9-1474-4026-B714-F1645B70DF4F}</t>
  </si>
  <si>
    <t>{793525D3-CAD4-4D16-87D4-66A81A0D4124}</t>
  </si>
  <si>
    <t>Sporadic handline. Black on both sides for majority of length. Minimal debris to pull back. Busby 9/11</t>
  </si>
  <si>
    <t>{700B355F-9CA0-4B5E-94D1-3350338F7728}</t>
  </si>
  <si>
    <t>Brush removal on east &amp; south side road. Chipping of brush/slash completed</t>
  </si>
  <si>
    <t>25</t>
  </si>
  <si>
    <t>{388F930C-8371-4F9A-9055-30D5FB62DDF8}</t>
  </si>
  <si>
    <t>reseed</t>
  </si>
  <si>
    <t>{812F5D8D-25F5-436E-B1A4-CD1A700E4F18}</t>
  </si>
  <si>
    <t>Established unauthorized road. Knock down berms to allow water runoff. Establish drainage at crossings(match gradient of stream) Block ingress. Chip slash
Michels/Meingast 9/21
Go back to clean,dig out ditch. 09/24 READ Gomez</t>
  </si>
  <si>
    <t>Completed, inspected by Gomez. See repair point for completed ditch repair. REAF Theis 9/30</t>
  </si>
  <si>
    <t>Primitive road bladed to 1.5 blades wide.</t>
  </si>
  <si>
    <t>{EBC9E230-6957-4A02-8FC0-BEC51A922BA6}</t>
  </si>
  <si>
    <t>{06C23B98-E597-41C2-8FB0-70A200967F4C}</t>
  </si>
  <si>
    <t>water bar as needed spread slash</t>
  </si>
  <si>
    <t>{157274E9-8A76-4F49-9FC0-EE510A2B82BA}</t>
  </si>
  <si>
    <t>{CEA8447D-4C45-4686-B30B-42B2E1673EF2}</t>
  </si>
  <si>
    <t>{BBAB6BF7-E8BD-4F5F-A38F-F54E0D6417DB}</t>
  </si>
  <si>
    <t>{919A98E0-73DC-4418-83B3-2C61254DE1DB}</t>
  </si>
  <si>
    <t>Berm pulled over, debris drug across line 09/20/23 TFLD(T) Marienberg</t>
  </si>
  <si>
    <t>26</t>
  </si>
  <si>
    <t>{211E6F1B-73CA-4158-958E-EFD91EC61670}</t>
  </si>
  <si>
    <t>Grade road, chip or scatter any material left from brushing</t>
  </si>
  <si>
    <t>{6CDF5A06-802C-4E44-BB98-7A90079C6C40}</t>
  </si>
  <si>
    <t>pull berms, decompact, scatter slash.  READ Chestnut 8/29 // estimate. 5 days for type 2 excavator.  no  waterbars needed,  REAF Jackson 9/12/23</t>
  </si>
  <si>
    <t>Repaired to spec. REAF Dykstra 10/8/23.</t>
  </si>
  <si>
    <t>Dozer line off French Hill Road. Leonard ARCH cleared 9/4</t>
  </si>
  <si>
    <t>{13A34B4E-19CB-463B-B7E7-782A57D75722}</t>
  </si>
  <si>
    <t>Special repair - Decommission road</t>
  </si>
  <si>
    <t>Thourogh decommissioning accomplished. large "patato patching " done at a large bucket depth resulting in mogul like finish. Ingress fully recontoured and blocked with large boulder. Slash available was spread across entire line. Recommend seeding to exp</t>
  </si>
  <si>
    <t>Road was decommissioned and this line was opened by suppression before decision was made to abandon the line. Leonard ARCH cleared 8/29</t>
  </si>
  <si>
    <t>{505D8B52-1C1D-459B-AE02-160F901176C7}</t>
  </si>
  <si>
    <t>pull berms spread slash, buck pushed trees and disperse, block entrance and hide from off road use. REAF_TONER 9/15/23</t>
  </si>
  <si>
    <t>Repaired to specs provided, limited slash available on site to pull on to line. REAF Berg 10/6.</t>
  </si>
  <si>
    <t>Field verified by fobs Guetebier// Arch cleared by ARCH_SULLIVAN 9/15/23</t>
  </si>
  <si>
    <t>{51185921-38C3-4CD5-90DF-F8F3AFFE65D7}</t>
  </si>
  <si>
    <t>full repair, 2 blade with occasional small dozer pushes. Add water bars and pull slash over.</t>
  </si>
  <si>
    <t>Repaired to specs provided. REAF Berg 10/6.</t>
  </si>
  <si>
    <t>Field verified by fobs Guetebier</t>
  </si>
  <si>
    <t>{9787C9A3-9EBB-4482-9EE5-B53E83B27493}</t>
  </si>
  <si>
    <t>Full Repair, 1-2 blades in width, pull berms and slash.</t>
  </si>
  <si>
    <t>3 dozer pushes adjacent to each other no clear end point or reason for line in this area.</t>
  </si>
  <si>
    <t>{6637A863-B091-4C15-8560-592441FE0055}</t>
  </si>
  <si>
    <t>consolidate decks, pile slash for burn</t>
  </si>
  <si>
    <t>see points along road for repair recommendations</t>
  </si>
  <si>
    <t>{A2AEA750-3DEC-48E8-A3B1-E9DA0D98FABD}</t>
  </si>
  <si>
    <t>chip slash from along the road, mostly downslope. low stump</t>
  </si>
  <si>
    <t>see log deck, repair, and dozer points along road</t>
  </si>
  <si>
    <t>{E5886FD1-6E8D-41E4-B326-D1B4A9775628}</t>
  </si>
  <si>
    <t>Completed and inspected REAF Segroves 9/21/</t>
  </si>
  <si>
    <t>{09657E79-1451-40B6-ACD0-D8A6FF100CF5}</t>
  </si>
  <si>
    <t>REAF Burton 9/12. no slash to chip</t>
  </si>
  <si>
    <t>Oregon Mtn Rd Primary holding for burning operation</t>
  </si>
  <si>
    <t>27</t>
  </si>
  <si>
    <t>{23414807-6A77-4F5C-B393-4FED5E529652}</t>
  </si>
  <si>
    <t>{06A68C8F-715C-421B-B726-BF45699601B3}</t>
  </si>
  <si>
    <t>Hard to find, scratch line through rocks</t>
  </si>
  <si>
    <t>{2F6CBDF5-ABBB-41F7-A49D-5D780BFCA9F9}</t>
  </si>
  <si>
    <t>pull berms back into line, install water bars</t>
  </si>
  <si>
    <t>{59B981D3-8338-4502-ACDE-6AF36145A9FE}</t>
  </si>
  <si>
    <t>Planned Hand Line</t>
  </si>
  <si>
    <t>10/1. No repair needed.</t>
  </si>
  <si>
    <t>{EEDCBF69-E497-4068-89AB-363E29F61106}</t>
  </si>
  <si>
    <t>28</t>
  </si>
  <si>
    <t>{21A5D97A-7FAE-41FA-89CA-3BAA248C2430}</t>
  </si>
  <si>
    <t>driveable water bars, pull back berms</t>
  </si>
  <si>
    <t>166</t>
  </si>
  <si>
    <t>{7B3B64B3-66BB-4D87-A23B-E8ADC93D6014}</t>
  </si>
  <si>
    <t>Remove berms from downslope side, lop and scatter fuels piled along rd, disperse berms,</t>
  </si>
  <si>
    <t>Repair complete Kovasi 4/28. Leonard/Toner 8/30 - recommend combination of small excavator and hand crew for repair</t>
  </si>
  <si>
    <t>Secondary containment line to keep fire from spreading North. Road does not make a good containment feature. Leonard ARCH cleared 8/30</t>
  </si>
  <si>
    <t>{85663B27-39D3-49F8-A9DF-19B95B57BCF7}</t>
  </si>
  <si>
    <t>Pull berms and slash back over line, outslope, block ingress. Williams 9/6 install water bars according to suppression repair plan. REAF Michels</t>
  </si>
  <si>
    <t>Leonard/Toner 8/30</t>
  </si>
  <si>
    <t>Decommissioned road. 1 blade wide. Williams 9/6. Alternate containment line to check fire spread east. Leonard ARCH cleared 8/30</t>
  </si>
  <si>
    <t>{CC302EFB-A226-44BE-97E3-FBF7916EDACB}</t>
  </si>
  <si>
    <t>CRITICAL REPAIR. Pull berms back over line, recontour ridge, chunk, pull slash and across line, block ingress. recommend read on site during repair. Williams 9/6 //waterbars per forest specs, brushing murphy-deak 10/3</t>
  </si>
  <si>
    <t>Leonard/Toner 8/30; 10/8 Verified completed ARCH/REAF Stever</t>
  </si>
  <si>
    <t>Steep dozer line up ridge in IRA. 2 blades wide. dense veg on either side with heavy fuels pushed. Williams 9/6. Alternate dozer check line to keep fire from spreading North. Leonard ARCH cleared 8/30. Dozer line does not connect to 17N29 Rd.</t>
  </si>
  <si>
    <t>{7052106C-D8B9-487E-A678-7D704A02BA17}</t>
  </si>
  <si>
    <t>Lop and scatter fuels piled in section of road close to DP56</t>
  </si>
  <si>
    <t>Primary containment line. Leonard ARCH cleared 8/30</t>
  </si>
  <si>
    <t>{3BDA811D-994E-4CEC-A613-B8C6E5E25662}</t>
  </si>
  <si>
    <t>CRITICAL REPAIR. Pull berms, scatter slash, Earth Barrier where intersects the road, water bar in steep areas to forest standards. Critical repair. Meingast 08/29</t>
  </si>
  <si>
    <t>Repairs completed to specs given. REAF Dykstra 10/5.</t>
  </si>
  <si>
    <t>Fully plumbed, Field verified by fobs Guetebier</t>
  </si>
  <si>
    <t>{60329D64-527E-4999-9711-32A03840F55D}</t>
  </si>
  <si>
    <t>CRITICAL REPAIR. Pull berms, scatter slash, Earth Barrier where intersects the road, water bar in steep areas to forest standards.</t>
  </si>
  <si>
    <t>Repairs completed to spec. REAF Dykstra 10/08/23.</t>
  </si>
  <si>
    <t>17N40 Dozer Line fully plumbed, verified by fobs Guetebier</t>
  </si>
  <si>
    <t>{75A2EA4C-AE08-4CE5-B698-AA534DB5D770}</t>
  </si>
  <si>
    <t>Pull berms, scatter slash, incorporate larger slash to slow water. Meingast/Chesnut 8/29.</t>
  </si>
  <si>
    <t>Repaired to specs provided. REAF Berg 10/5.</t>
  </si>
  <si>
    <t>handline at bottom of 17N40 Dozer line. Fully plumbed, field verified by fobs Guetebier</t>
  </si>
  <si>
    <t>29</t>
  </si>
  <si>
    <t>{454B1EC3-45FB-4486-BC59-459836BAE2A3}</t>
  </si>
  <si>
    <t>hand crew to pull back soil berms and spread slash piles REAF Burton 5/6</t>
  </si>
  <si>
    <t xml:space="preserve">waterbars completed </t>
  </si>
  <si>
    <t>Primary containment line. Leonard ARCH cleared 8/30. Line continues, was not walked to completion.</t>
  </si>
  <si>
    <t>{8732B50D-FE58-40EE-AA5E-7EDF3C17ECA3}</t>
  </si>
  <si>
    <t>No repair needs identified</t>
  </si>
  <si>
    <t>{009BF220-F027-44BC-9052-632337A9D574}</t>
  </si>
  <si>
    <t>Pull out-slope berms, lop and scatter vegetation piles</t>
  </si>
  <si>
    <t>Leonard/Toner 8/30 - repair can be completed with hand crew</t>
  </si>
  <si>
    <t>Secondary containment line. Leonard ARCH cleared 8/30</t>
  </si>
  <si>
    <t>209</t>
  </si>
  <si>
    <t>{4AA57BF3-6497-4876-A46F-F6CB6977671C}</t>
  </si>
  <si>
    <t>Grading needed, depending on land owner approval and possible claims REAF KBRADY 5/15/24</t>
  </si>
  <si>
    <t>This section private a</t>
  </si>
  <si>
    <t>Existing road masticated on one or both sides 10 to 20 ft from road edge. expect grader improvement  later</t>
  </si>
  <si>
    <t>30</t>
  </si>
  <si>
    <t>{AAF35265-B1BC-4E8F-8ADD-854C20E4ED60}</t>
  </si>
  <si>
    <t>water drainage features were installed where necessary. no chipping needed as this section was maticated</t>
  </si>
  <si>
    <t>dozer improvement of existing road. masticated on both sides for short distance, so no chipping needed. masticator only on east side for most of line going south. dozer bladed existing road</t>
  </si>
  <si>
    <t>{B257C3FA-3921-4F42-9BA7-449AB499D8D9}</t>
  </si>
  <si>
    <t>use excavator to pull in soil and vegetation. add waterbars; some sections exceed 20% slope</t>
  </si>
  <si>
    <t>Dozer line waterbarred, slash is piled to burn per FMO direction. Gritzner 10/11</t>
  </si>
  <si>
    <t>3 blades wide. some steep slopes. line continues NNE to Forest boundary</t>
  </si>
  <si>
    <t>{FF8493D4-8C7C-4393-BD1C-FA94F13D84CE}</t>
  </si>
  <si>
    <t>use excavator to pull in soil and debris. add waterbars</t>
  </si>
  <si>
    <t>dozer line continues NNW</t>
  </si>
  <si>
    <t>31</t>
  </si>
  <si>
    <t>{8C459139-ACC2-4A2E-8DD4-B7210E27D556}</t>
  </si>
  <si>
    <t>pull slash from treeline on green side of road and pull apart established brush piles for tracked chipper. needs chipped</t>
  </si>
  <si>
    <t>32</t>
  </si>
  <si>
    <t>{CDBF65E9-8A37-4F32-A0DD-90AEC63887A9}</t>
  </si>
  <si>
    <t>use excavator to pull in soil and debris and add abundant waterbars</t>
  </si>
  <si>
    <t>2 blades wide on steep slope. inspected and approved REAF Burton 5/15/24</t>
  </si>
  <si>
    <t>33</t>
  </si>
  <si>
    <t>{A2BF3B4A-BF0C-462F-B3D0-5B08DBFD2D5F}</t>
  </si>
  <si>
    <t>minimal water diversion needed.</t>
  </si>
  <si>
    <t>no repair needs or work done on private section of line on the south end. water bars installed where needed on FS. inspected and approved REAF Burton 5/15/24</t>
  </si>
  <si>
    <t>{C86CF806-0C39-4F6E-9499-1187D4711021}</t>
  </si>
  <si>
    <t>use excavator to pull in debris and vegetation and add water bars on public land sections</t>
  </si>
  <si>
    <t>Private landowner wants to keep line open. REAF Theis 10/2</t>
  </si>
  <si>
    <t>2 to 3 blaeds wide on private and public land</t>
  </si>
  <si>
    <t>{5AA3A363-889C-4F9F-AA6E-C3AC79F92E78}</t>
  </si>
  <si>
    <t>Private landowners do not want repair. 10/2 REAF Theis</t>
  </si>
  <si>
    <t>2 to 3 blades on private and public lands</t>
  </si>
  <si>
    <t>{C6A46F63-482A-4F69-8B72-E4102116130E}</t>
  </si>
  <si>
    <t>Road used as access to Comm tower private property</t>
  </si>
  <si>
    <t>{FAE88D32-4BA0-47E2-9120-687CCD1BE36D}</t>
  </si>
  <si>
    <t>haul down decks to landing, water bar as needed, pull back berms, spread slash. huge tank trap at end of road!!</t>
  </si>
  <si>
    <t>{B9F2726D-5F09-4194-A084-EF6A86154462}</t>
  </si>
  <si>
    <t>P Line over rocky, hardened soils</t>
  </si>
  <si>
    <t>{AEBA017D-A616-4EDB-8961-0F51C331C61D}</t>
  </si>
  <si>
    <t>haul down decks to landing, water bar as needed, pull back berms, spread slash.</t>
  </si>
  <si>
    <t>{F389DA9D-4464-4150-8B8B-DE3B6E1BBFA0}</t>
  </si>
  <si>
    <t>pull berms back, install water bars</t>
  </si>
  <si>
    <t>{5BB7D88C-3D7C-442F-BD74-8E0272999710}</t>
  </si>
  <si>
    <t>road was snagged, no ground disturbance occurred. Slash chipped and scattered- completed on 9/23/23 per Macker Babb.</t>
  </si>
  <si>
    <t>205</t>
  </si>
  <si>
    <t>{96E75E12-CA75-437C-9FFF-0C7B10B976B2}</t>
  </si>
  <si>
    <t>knock back soil berms and spread slash across line REAF Burton 5/14/24</t>
  </si>
  <si>
    <t>approved REAF Burton 5/18/24</t>
  </si>
  <si>
    <t>{CB710EE8-3583-40F2-BF36-23FC0833423C}</t>
  </si>
  <si>
    <t>Water bars, pull in brush // Dozer line waterbarred, slash is piled to burn per FMO direction. Gritzner 10/11</t>
  </si>
  <si>
    <t>{9BF5B99A-260A-4E28-92CE-315AABB0FB8B}</t>
  </si>
  <si>
    <t>Berms, water bars, fuels scattered or piled, priority repair potential unauthorized line</t>
  </si>
  <si>
    <t>Water bars installed, but slash is piled to burn, not scattered for repair. READ Gritzner 10/8 //  Completed per FMO direction. Gritzner 10/11</t>
  </si>
  <si>
    <t>{65ED8BA0-64CD-4353-8866-738D6F515E59}</t>
  </si>
  <si>
    <t>Excavator, Water bars, debris scattered or piled, highest priority repair</t>
  </si>
  <si>
    <t>{C495DCC2-73AA-4E5C-AB4E-DEA6E5B8DE1A}</t>
  </si>
  <si>
    <t>{08BC8B51-423B-4EDB-96E8-8885DADFADDA}</t>
  </si>
  <si>
    <t>pre existing access road for power line</t>
  </si>
  <si>
    <t>{EBB03E4D-B3A7-4771-A1BD-1D7E70C3AC2E}</t>
  </si>
  <si>
    <t>Completed Fuel Break</t>
  </si>
  <si>
    <t>{ECADE197-051E-46DE-BD84-C4B8D0C326B3}</t>
  </si>
  <si>
    <t>{2A12F055-8194-41CF-B594-167889C75280}</t>
  </si>
  <si>
    <t>Highlighted Feature</t>
  </si>
  <si>
    <t>{F6B07ECE-EA3F-41E6-96B7-C260A9DA1A4D}</t>
  </si>
  <si>
    <t>water bar steep slopes, spread slash across line for erosion control</t>
  </si>
  <si>
    <t>Slash present in places near top</t>
  </si>
  <si>
    <t>Ground truth 8/31</t>
  </si>
  <si>
    <t>{B1DBCB48-5132-4F62-A788-DB224D1FE0CE}</t>
  </si>
  <si>
    <t>Chip Slash along road</t>
  </si>
  <si>
    <t>Private/ODF</t>
  </si>
  <si>
    <t>{6140D620-18A9-4B2C-A8DC-82813CBFD3EF}</t>
  </si>
  <si>
    <t>Mask entry points from roads.</t>
  </si>
  <si>
    <t>{EA85C65A-3AA7-4184-9F49-66D47B281F96}</t>
  </si>
  <si>
    <t>Chipping</t>
  </si>
  <si>
    <t>{45DAC22D-C203-4707-A427-95E7B8DEE36B}</t>
  </si>
  <si>
    <t>{2B914EED-43B3-4CB4-A23A-751D088620E4}</t>
  </si>
  <si>
    <t>10/1 Repair Completed - Inspected.</t>
  </si>
  <si>
    <t>{0B9E1A7E-A3CB-4BCF-8907-BF6E5D1B484E}</t>
  </si>
  <si>
    <t>10/1. Private property no repair needed.</t>
  </si>
  <si>
    <t>{1FC6DF1B-3553-4F4A-80ED-81A6B66CF64F}</t>
  </si>
  <si>
    <t>10/1. Old forest service road? No damage caused by suppression. No repair needed.</t>
  </si>
  <si>
    <t>{1B3069D7-3EF0-4122-8282-0AE918E78512}</t>
  </si>
  <si>
    <t>{F358965A-165E-4D0C-9DC2-04E5F3C6EC9E}</t>
  </si>
  <si>
    <t>{8C20DEC6-CCF4-49D5-BC33-53C9E5951A93}</t>
  </si>
  <si>
    <t>{8E18FADE-C172-42A6-9B5B-415DEE8C4DAD}</t>
  </si>
  <si>
    <t>{9CE050CB-1E33-4063-A60A-9BBCFEC2896B}</t>
  </si>
  <si>
    <t>chip slash, pull back soil berms, install water bars, and leave enough slash for erosion control</t>
  </si>
  <si>
    <t>{FBC066C9-5A76-45E2-AF06-35477168E315}</t>
  </si>
  <si>
    <t>{D24D961F-7100-498D-857F-26B84CA59B87}</t>
  </si>
  <si>
    <t>{3567CDCA-3091-4929-AE4D-AD822B962694}</t>
  </si>
  <si>
    <t>{7CF3763C-7950-46ED-8518-ADFBF768F06A}</t>
  </si>
  <si>
    <t>{D21E1AB0-ACF4-4486-BC59-4AEA8FFE6032}</t>
  </si>
  <si>
    <t>{B784449A-9AE9-4F07-BF75-E4BFD1B86C51}</t>
  </si>
  <si>
    <t>{9807ED6B-C346-432F-8B6E-652D575B0DA2}</t>
  </si>
  <si>
    <t>Pull berms and slash back onto line, chunk, block ingress Williams 9/6. //</t>
  </si>
  <si>
    <t>not much slash remaining to cover with, pull from black side.  murphy-deak 10/4</t>
  </si>
  <si>
    <t>Steep dozer line, 2 blades wide. dense veg on either side. Williams 9/6. Leonard ARCH cleared 8/31</t>
  </si>
  <si>
    <t>34</t>
  </si>
  <si>
    <t>{EF98D227-5682-4180-AA80-EDAD71B363F6}</t>
  </si>
  <si>
    <t>Disperse berms, scatter slash, block ingress</t>
  </si>
  <si>
    <t>these lines are not strategic and need slash pulled over them murphy-deak 10/6</t>
  </si>
  <si>
    <t>Leonard ARCH cleared 8/31</t>
  </si>
  <si>
    <t>{B59B8FF9-A839-46E2-BE97-DAD39B9D5385}</t>
  </si>
  <si>
    <t>Leonard ARCH cleared 8/31. Streaming the line made it squirrely at the end, a straighter line would be more representative.</t>
  </si>
  <si>
    <t>35</t>
  </si>
  <si>
    <t>{42E57C36-474E-4D90-8355-E18F9ABDF04B}</t>
  </si>
  <si>
    <t>Pull berms, spread slash REAF Kovasi 4/28/24. Disperse berms, water bar, scatter slash. these sidelines are not strategic line and could use slash pulled over them murphy-deak 10/6</t>
  </si>
  <si>
    <t>Leonard/Toner 8/31. not strategic line,  needs slash cover murphy-deak 10/5</t>
  </si>
  <si>
    <t>{9F1CE087-FDA7-4E55-8EB4-BE145C614FDB}</t>
  </si>
  <si>
    <t>Pull back soil berms and spread slash across line that's visible from road, leave rest as strategic. REAF Burton 5/6</t>
  </si>
  <si>
    <t>repair needs were implemented.,</t>
  </si>
  <si>
    <t>Leonard ARCH cleared 8/31. Primary Containment Line</t>
  </si>
  <si>
    <t>36</t>
  </si>
  <si>
    <t>{643D5D0E-ED69-46F8-BB50-208C53B41159}</t>
  </si>
  <si>
    <t>pull berms back over line and recontour, chip and  cover with available slash, block road edge with on site boulders and logs. SJ 5/27/24</t>
  </si>
  <si>
    <t>Not much available slash REAF Kovasi 6-1-24</t>
  </si>
  <si>
    <t>Leonard ARCH cleared 8/31. 3 blade wide loop. OHV isses likely. Williams 9/8</t>
  </si>
  <si>
    <t>{BD14B57C-3213-44ED-BC1D-D274C7ABFA87}</t>
  </si>
  <si>
    <t>Chip vegetation piles</t>
  </si>
  <si>
    <t>Leonard/Toner 8/31</t>
  </si>
  <si>
    <t>{95C1C839-F57E-4001-9D3A-3516C78FC508}</t>
  </si>
  <si>
    <t>167</t>
  </si>
  <si>
    <t>{259625AE-F824-4C7D-92B5-B37C52F8E26E}</t>
  </si>
  <si>
    <t>Consult roads engineer to see if should be closed REAF Kovasi 4-27-24 Repair to standard - closed or decommissioned rd?</t>
  </si>
  <si>
    <t>{3C2446AE-4FA3-4750-8C52-80FDD6E65801}</t>
  </si>
  <si>
    <t>10/5 - berms pulled, widened areas of road as line seeded. Dozer pushes along road seed and straw complete.</t>
  </si>
  <si>
    <t>37</t>
  </si>
  <si>
    <t>{97008FD5-33C5-48E7-B142-356E6096502A}</t>
  </si>
  <si>
    <t>FULL REPAIR, 2 blades, pull berms and slash over line, block ingress/egress. large pushes along green side with heavy fuels. Platt 9/16/23</t>
  </si>
  <si>
    <t>Not strategic line, pull veg and back over. RMD 4/27. Some waterbars installed. Entrance blocked with logs. No berms or slash pulled onto line. REAF Gritzner 10/12 in progress 5/11/24 READ Laugesen</t>
  </si>
  <si>
    <t>{BEADC239-FCFE-4651-8D9D-764A0A271BF9}</t>
  </si>
  <si>
    <t>P Line over rocky, hardened terrain</t>
  </si>
  <si>
    <t>{B339432D-E40A-470E-93E7-72EEBEDC39AE}</t>
  </si>
  <si>
    <t>Use historic trail road, prepping both sides of the road.  No heavy equipment can be used</t>
  </si>
  <si>
    <t>{429FB79E-9DB4-48C4-A3DD-FF1ECFA5115C}</t>
  </si>
  <si>
    <t>Completed Burnout</t>
  </si>
  <si>
    <t>{572AA090-6E3D-4E04-85A6-EB2E2D3B3224}</t>
  </si>
  <si>
    <t>MAP 23, Moores</t>
  </si>
  <si>
    <t>{386973DA-8ADA-4433-91D1-C674E5F0FE59}</t>
  </si>
  <si>
    <t>MAP 22, Hardscrabble</t>
  </si>
  <si>
    <t>{B5B02AD6-46DE-4AF0-8FA9-8F945FBAE2A7}</t>
  </si>
  <si>
    <t>MAP 20, Lower Smith</t>
  </si>
  <si>
    <t>{D8886D16-DD7C-4B8E-9F97-C368093D4674}</t>
  </si>
  <si>
    <t>MAP 21, Upper North Fork</t>
  </si>
  <si>
    <t>{C3F90EEE-7F70-4883-9504-3B135D23AD84}</t>
  </si>
  <si>
    <t>MAP 25, Myrtle Creek</t>
  </si>
  <si>
    <t>{929BA895-D795-49A1-BA8F-3F6DE772E4DA}</t>
  </si>
  <si>
    <t>MAP 24, South Fork Road</t>
  </si>
  <si>
    <t>{2325F0FE-FF01-484B-82EB-2AAB57552367}</t>
  </si>
  <si>
    <t>MAP 26, Big Flat</t>
  </si>
  <si>
    <t>{C44ED54C-3A60-4C46-80E6-CBA5FDAC0E95}</t>
  </si>
  <si>
    <t>No repair need water barred already</t>
  </si>
  <si>
    <t>Reopen existing fuel break from 2017</t>
  </si>
  <si>
    <t>168</t>
  </si>
  <si>
    <t>{6F928E12-3BC4-4C96-845A-F639E84AA9D2}</t>
  </si>
  <si>
    <t>Contingency to North Zone on existing trail</t>
  </si>
  <si>
    <t>sijohnson_nifc</t>
  </si>
  <si>
    <t>{285C669C-AE02-4680-AA9B-2C653C2B48FF}</t>
  </si>
  <si>
    <t>limited slash does not need chipping</t>
  </si>
  <si>
    <t>open road with brush clearing on east side of road for 15 to 20 feet deep from road edge. limited slashpiled along west side of road</t>
  </si>
  <si>
    <t>{4E4E7685-5845-4A0D-A7FB-7660D7571532}</t>
  </si>
  <si>
    <t>Planned Fuel Break</t>
  </si>
  <si>
    <t>Propose saw line. Due to exposure and risk Will not implement until fire behavior dictates</t>
  </si>
  <si>
    <t>{3D092B5E-8A45-488F-BCC5-F9CD0B01E344}</t>
  </si>
  <si>
    <t>{294C8A45-8309-4D0B-BA03-CD1712F770DA}</t>
  </si>
  <si>
    <t>9/30. No repair needed. Leads to private property - no respawning sign.</t>
  </si>
  <si>
    <t>{87F58327-5AA0-4BB9-8C2F-2CDADACB7142}</t>
  </si>
  <si>
    <t>pull back soil berms to try and recontour hillslope, spread available slash across line</t>
  </si>
  <si>
    <t>{2C0E9071-3186-4785-9779-A6777CC0FD53}</t>
  </si>
  <si>
    <t>Pull berms, water bar and pull slash and pushed trees onto line for erosion control. Hand crew and small excavator recommended. REAF_TONER, ARCH_LEONARD 9/1/23.</t>
  </si>
  <si>
    <t>//heavy equipment has dome what it can. bring in hamdcrews to bring in slash. murphy-deak 10/3</t>
  </si>
  <si>
    <t>Primary Containment line. Dozer line follows steep ridge line with one short side push half way down. REAF_TONER 9/1/23</t>
  </si>
  <si>
    <t>{0DAAAFDE-3EF7-4F51-BD7A-C342A5E15CB4}</t>
  </si>
  <si>
    <t>water bar line and pull slash onto line for erosion control. REAF_TONER, ARCH_LEONARD 9/1/23 // very little wisdom risk pull slash only murphy-deak 10/3</t>
  </si>
  <si>
    <t>Primary containment line. handline extends off dozer line and follows ridge down to creek and follow creek to Middle Fork Smith River crossing the river and heads up stream to DP 55. REAF_TONER  9/1/23</t>
  </si>
  <si>
    <t>{71FC182B-BADF-4E1C-90F7-C2A2C6D1C625}</t>
  </si>
  <si>
    <t>block ingress pull in berms, spread light slash to match surrounding environment. Where dozer pushes into dense forest pull berms and slash/ trees onto line. no water bars needed small excavator or hand crew is sufficient. REAF_TONER, ARCH_LEONARD 9/1/23</t>
  </si>
  <si>
    <t>Line recontoured with rock and soil, light potato patching. Large boulder pushed into center of line to discourage OHV use into rare plant habitat further up line at upper ridge</t>
  </si>
  <si>
    <t>Dozer push from meadow north up to dozer line above the road. Also pushing southwest into dense forest above meadow and stops REAF_TONER 9/1/23</t>
  </si>
  <si>
    <t>{CC742A58-3098-42FD-A052-897EFF2FC399}</t>
  </si>
  <si>
    <t>road was snagged, not ground disturbance occurred</t>
  </si>
  <si>
    <t>{0A73340D-DD76-4445-BA2F-DB4C1A6EE151}</t>
  </si>
  <si>
    <t>Water bar as needed, re-contour where possible. Scatter slash, disperse berms, block ingress. 
French broom at bottom, needs edrr. 9/12 Williams</t>
  </si>
  <si>
    <t>Recontoured and potatoe patched with material from berms. Slash pulled over line and ingress blocked. Williams 9/12</t>
  </si>
  <si>
    <t>Leonard ARCH cleared 9/1</t>
  </si>
  <si>
    <t>{67380ECC-C0B2-4AB1-9AE5-198190EE1BE0}</t>
  </si>
  <si>
    <t>Water bar as needed, re-contour where possible. Scatter slash, disperse berms. sensitive plant species rehab by hand from repair point to end of line. stop mechanical rehab at flagging. williams 9/7/23</t>
  </si>
  <si>
    <t>South end of line rare plant habitat area rehabbed using hand crew; rock and soil pulled back evenly across line. Other sections rehabbed using type 2 excavator; berms, rock, soil, and slash pulled back. Line recontoured and potato patched.</t>
  </si>
  <si>
    <t>{0CDF147F-BF8F-414C-B6AA-5EDEF02A63AA}</t>
  </si>
  <si>
    <t>Water bar as needed, re-contour where possible. Scatter slash, disperse berms, block ingress/egress.</t>
  </si>
  <si>
    <t>Repair complete, berms pulled back and line recontoured. Chunked steeper sections with potato patching. Slashed pulled over line. Exosting pull outs remaining on either side. Williams 9/12</t>
  </si>
  <si>
    <t>{0F6230C0-5E48-452D-B1D2-C60EEA0FBA17}</t>
  </si>
  <si>
    <t>None identified</t>
  </si>
  <si>
    <t>Leonard/Toner 9/1</t>
  </si>
  <si>
    <t>Leonard ARCH cleared 9/1. Vegetation has been lopped and chipped along road.</t>
  </si>
  <si>
    <t>159</t>
  </si>
  <si>
    <t>{5959C94B-AE33-4E03-B1CD-1FDF259DD022}</t>
  </si>
  <si>
    <t>Water bars, cover with brush, knock down small berm. REAF Theis 9/1</t>
  </si>
  <si>
    <t>UAR used by fire during prescribed burning to access units. Retain admin access and return to usable state while controlling for erosion. Hurtado 02/2024</t>
  </si>
  <si>
    <t>Single blade, short berm</t>
  </si>
  <si>
    <t>169</t>
  </si>
  <si>
    <t>{7961937B-ED0F-41E2-A9BA-55830714AA9C}</t>
  </si>
  <si>
    <t>Overrepaired for strategic purposes, Redisburse heavies off line and retain width for a UTV to navigate line. Hurtado 02/2024. Water bars in steep sections, pull berms and cover bare soil. REAF Theis 9/1.</t>
  </si>
  <si>
    <t>Retain UAR for admin use during prescribed fire. Hurtado 02/2024</t>
  </si>
  <si>
    <t>Single track, dbl blade in small areas. Small berms, loose soil. /1</t>
  </si>
  <si>
    <t xml:space="preserve">170 </t>
  </si>
  <si>
    <t>{A0F14262-226B-4D67-B5F3-ED9F33FC5CB0}</t>
  </si>
  <si>
    <t>Use logs to armor water bars. Pull berm and cover with slash. REAF Theis 9/1</t>
  </si>
  <si>
    <t xml:space="preserve">no repair needed, access ridge to the east. RMD 4/25. Overrepaired for strategic purposes, Redisburse heavies off line and retain width for a UTV to navigate line. Hurtado 02/2024. </t>
  </si>
  <si>
    <t>Single blade, steep section.</t>
  </si>
  <si>
    <t>{57BC04B8-4082-4EA5-8FD7-CE7DD10270B9}</t>
  </si>
  <si>
    <t>Ok 9/29 REAF Theis</t>
  </si>
  <si>
    <t>Steep 30 ft line. 2 water bars plus slash at top needed. REAF Theis 9/1</t>
  </si>
  <si>
    <t>{A69E369F-E9B0-45E2-8195-D02EA6E40E2F}</t>
  </si>
  <si>
    <t>Replace berm where utility access meets main road// no other repairs needed apart from blockage. 10/2 Theis</t>
  </si>
  <si>
    <t>Ties in with power line rd. Was masticated.</t>
  </si>
  <si>
    <t>{F014CF6F-583E-466A-A74F-7EA01EC727F6}</t>
  </si>
  <si>
    <t>Consider improving drainage in key locations that are starting to wash out. REAF Theis 9/28</t>
  </si>
  <si>
    <t>{1352EFC5-5854-4547-A2ED-8ADCA2DA5CE6}</t>
  </si>
  <si>
    <t>Pull sprinklers. REAF Theis 9/1</t>
  </si>
  <si>
    <t>Private drive through sprinkler house</t>
  </si>
  <si>
    <t>{6FC66D6B-BF05-40A0-8329-279FF8D51934}</t>
  </si>
  <si>
    <t>P-line, no repair needed. REAF Theis 9/28</t>
  </si>
  <si>
    <t>Slash was put over line. Hey 10/2</t>
  </si>
  <si>
    <t>Access to DL</t>
  </si>
  <si>
    <t>{A48EFC2B-C1F6-42C5-B0E3-5CE669D37091}</t>
  </si>
  <si>
    <t>Existing trail connects to handline</t>
  </si>
  <si>
    <t>{5C19F4D9-5863-4C56-BA04-0D27BAA00BAD}</t>
  </si>
  <si>
    <t>Recontour and pull back berms.</t>
  </si>
  <si>
    <t>Ok 10/5 Theis</t>
  </si>
  <si>
    <t>Very steep. Private property? Plumbed 9/1 REAF Theis</t>
  </si>
  <si>
    <t>{62BA6A99-D945-4ED7-9582-7CC88FFCABB3}</t>
  </si>
  <si>
    <t>{0063E872-0E54-42CE-A254-EBB55525288D}</t>
  </si>
  <si>
    <t>Old line</t>
  </si>
  <si>
    <t>{977DB12F-721E-41E0-82AE-6AF61E192168}</t>
  </si>
  <si>
    <t>FULL REPAIR, pull berms and slash over line and water bar steep slopes.</t>
  </si>
  <si>
    <t>Repaired to specs provided. REAF Berg 10/2.</t>
  </si>
  <si>
    <t>Hand line 24-36 inches width</t>
  </si>
  <si>
    <t>{635AC928-D100-4079-9CF6-B5F0ACD92B8F}</t>
  </si>
  <si>
    <t>slash? on private clearcut</t>
  </si>
  <si>
    <t>{EED66B06-5B5D-4886-ABA1-EE091F6DB654}</t>
  </si>
  <si>
    <t>slash? in pvt clearcut</t>
  </si>
  <si>
    <t>{AF0273A9-323F-4D9F-9FCB-C153820F33A5}</t>
  </si>
  <si>
    <t>slash? pvt clearcut</t>
  </si>
  <si>
    <t>{4D2FB82B-7DBB-46E7-A83C-246F347197CA}</t>
  </si>
  <si>
    <t>slash</t>
  </si>
  <si>
    <t>{527D52DF-50A0-4901-80BD-844288E5A19E}</t>
  </si>
  <si>
    <t>Steep slope but well vegetated to promote regen REAF Busby 9/10</t>
  </si>
  <si>
    <t>{B5BC9474-2C7C-40C5-A759-3D4D74C44383}</t>
  </si>
  <si>
    <t>remove heavies from side of road.</t>
  </si>
  <si>
    <t>{871FFE8A-C566-4061-8EE7-15DCA8BA0498}</t>
  </si>
  <si>
    <t>1 dozer wide w/ fuels removal along line. soil bermed along edge, large slash piles. needs chipper for larger fuel (self feeding chipper). type 3 excavator to pull soil and veg back over line, recontour and potato patch. block ingress/egress with heavys</t>
  </si>
  <si>
    <t>{A9E944CE-534F-4202-A8FC-64F65A1FF62F}</t>
  </si>
  <si>
    <t>{FEC51F99-A997-4A9B-B3DD-BC1B4872462C}</t>
  </si>
  <si>
    <t>rough road. trucks are good, but I recommend ATV</t>
  </si>
  <si>
    <t>{E6F371BB-8B54-4AC0-99F1-0B33D2608728}</t>
  </si>
  <si>
    <t>{56C5799C-05E1-44F1-BD69-30F930A5A7C3}</t>
  </si>
  <si>
    <t>REAF Cann9-18-23</t>
  </si>
  <si>
    <t>38</t>
  </si>
  <si>
    <t>{4556A8E2-9AF2-4D39-9750-6FFE4CFC80E7}</t>
  </si>
  <si>
    <t>use excavator to pull in debris and vegetation slash. add drainage features. block ingress and egress.</t>
  </si>
  <si>
    <t>dozer line around road curve. 2 blades wide. full repair complete REAF Burton approved on 5/14/24</t>
  </si>
  <si>
    <t>39</t>
  </si>
  <si>
    <t>{DD9DBAA7-BAB1-467E-BA3D-90FB24D9B36A}</t>
  </si>
  <si>
    <t>use excavator to pull in debris and vegetation. add drainage features, water bars or chunking. bar ingress and egress.</t>
  </si>
  <si>
    <t xml:space="preserve">3 blade dozer line. standard repair made and inspected on 5/14/24 REAF Burton </t>
  </si>
  <si>
    <t>40</t>
  </si>
  <si>
    <t>{EC0975BD-58EE-4427-B534-056735F84149}</t>
  </si>
  <si>
    <t>use excavator to pull in debris and vegetation. add erosion control, water bars or chunking.</t>
  </si>
  <si>
    <t>2 blade dozer line with "staging area" in center. full repair inspected and approved REAF Burton 5/15/24</t>
  </si>
  <si>
    <t>41</t>
  </si>
  <si>
    <t>{B9682846-0FC5-444F-B74C-961215978340}</t>
  </si>
  <si>
    <t>add erosion control such as rolling dips or waterbars</t>
  </si>
  <si>
    <t>Private, do not attempt to access. add erosion control such as rolling dips or waterbars</t>
  </si>
  <si>
    <t>existing road with single dozer blade on roadbed</t>
  </si>
  <si>
    <t>42</t>
  </si>
  <si>
    <t>{41176150-E78C-47F7-A56E-ADE75312416B}</t>
  </si>
  <si>
    <t>Inspected REAF Chestnut 5/26/24</t>
  </si>
  <si>
    <t>Leonard ARCH cleared 9/2</t>
  </si>
  <si>
    <t>{3B50C997-F99B-4783-B67C-6DA1D6547ECE}</t>
  </si>
  <si>
    <t>chip berm of small trees and shrubs. REAF Theis 9/7</t>
  </si>
  <si>
    <t>Chipping completed and inspected-REAF Ewing 9/22/23</t>
  </si>
  <si>
    <t>Old or current rd bed? Still plumbed 9/7 REAF Theis</t>
  </si>
  <si>
    <t>{B37F8F3B-356A-46FC-9042-1E677031AC86}</t>
  </si>
  <si>
    <t>Drainage, see rd repair icons REAF Theis 9/2 // Chipper needed to remove slash piles along road. 1/2 days worth w/ hand crew. REAF Olson 9/17</t>
  </si>
  <si>
    <t>Chipping complete. Drainage has separate repair point.  10/5 Theis.</t>
  </si>
  <si>
    <t>Elk camp rd</t>
  </si>
  <si>
    <t>{95E09341-DDAC-406E-8033-3044C2ED24EB}</t>
  </si>
  <si>
    <t>Water bars to forest standard, pull back berms with slash and heavies, earthbound barrier at intersection with road. 09/24 READ Gomez// STRATEGIC LINE. No heavies, 30% cover. 10/5 REAF Theis</t>
  </si>
  <si>
    <t>Some Slash put on HC fuel break, strategic close. 10/5 // Completed to specs 10/8 REAF Gritzner</t>
  </si>
  <si>
    <t>Single blade with HC fuel break on one side.</t>
  </si>
  <si>
    <t>{D7BCF742-BCDC-40E8-9931-96A2A34B65ED}</t>
  </si>
  <si>
    <t>CRITICAL REPAIR- Water Lines: Pull back rock berm and Recontour. No water bars needed. Clean up broken white pvc. 9/2 REAF Theis</t>
  </si>
  <si>
    <t>Ok 9/30 theis</t>
  </si>
  <si>
    <t>Very rocky. Back burned to south and east</t>
  </si>
  <si>
    <t>{663C3642-AC18-4665-B7E5-0D3D234E10E7}</t>
  </si>
  <si>
    <t>Rocky HL, no berm. 9/2 REAF Theis</t>
  </si>
  <si>
    <t>Hazard trees removed.</t>
  </si>
  <si>
    <t>{4E475654-BB61-4DE2-BC3B-78E15BCC4D36}</t>
  </si>
  <si>
    <t>Pull back berms and cover loose soils. Water bars needed. REAF Theis 9/2</t>
  </si>
  <si>
    <t>See repair pt</t>
  </si>
  <si>
    <t>{3699B371-E65D-4A56-9333-22C3B800F4D4}</t>
  </si>
  <si>
    <t>Pull back slash, create roughage for drainage. REAF Theis 9/2</t>
  </si>
  <si>
    <t>Culvert drains into line.</t>
  </si>
  <si>
    <t>43</t>
  </si>
  <si>
    <t>{C93005F1-1305-454E-A9F3-B3BD39CEBD18}</t>
  </si>
  <si>
    <t>Line looks like it’s repairing itself after the winter, excess slash could be chipped though REAF Kovasi 4-25-24. lop and scatter slash or chip slash behind house- above handline on old rd bed. pull berms onto handline and spread slash REAF_TONER 10/11</t>
  </si>
  <si>
    <t>Partially next to stream diversion. contact land owners before repair REAF_TONER 10/11.  completed inspected REAF Burton 5/20/24</t>
  </si>
  <si>
    <t>44</t>
  </si>
  <si>
    <t>{5F3FB0B6-5C69-4627-AD6E-66FF26E9537F}</t>
  </si>
  <si>
    <t xml:space="preserve">Chip slash on side entire length of road. Install water bars to spec. </t>
  </si>
  <si>
    <t>Use caution with water crossing</t>
  </si>
  <si>
    <t>Existing road was brushed and skimmed. contact Private property owner before repair REAF_TONER 10/11. REAF Burton approved 5/20/24</t>
  </si>
  <si>
    <t>{B3E08B48-6BE8-4FDF-959D-B597D3C6B192}</t>
  </si>
  <si>
    <t>Punch drain holes behind houses, otherwise property owners requested to leave line. Loose gravel- water bars will likely be ineffective. REAF Theis</t>
  </si>
  <si>
    <t>Super steep on very west end of line.</t>
  </si>
  <si>
    <t>45</t>
  </si>
  <si>
    <t>{99975BFF-E29F-4003-9DFA-5A5948EB6C96}</t>
  </si>
  <si>
    <t>Smooth berms and recontour to slope. Cut trees and down large wood into firewood. Pile slash andin center of line and cover with plastic.  SJ 4/19</t>
  </si>
  <si>
    <t>inspected 4/30 RMD. Brush chipped per landowner request. Toss stumps in the woods. Keep one blade width open. 11/7 Peppin.</t>
  </si>
  <si>
    <t>1-3 blades wide w/some trees in middle. Unsure if one width was already road.</t>
  </si>
  <si>
    <t>46</t>
  </si>
  <si>
    <t>{AA02E7C3-EFBC-44F1-A678-04EEAC65EA30}</t>
  </si>
  <si>
    <t xml:space="preserve">smooth out berms and recontour to match slope, cut pushed trees and down logs into firewood,  pile slash in center of cleared line and cover with plastic. Install water bar between small creek and wood shed. </t>
  </si>
  <si>
    <t xml:space="preserve"> inspected 4/30 RMD. Coordinate access with landowners Wetherell. beware of plastic culvert for tracking heavy equipment.</t>
  </si>
  <si>
    <t>47</t>
  </si>
  <si>
    <t>{7C693468-DFC1-4FC3-9FCC-1516F3980B94}</t>
  </si>
  <si>
    <t>Create hummocks and Cover rd widening with slash. 9/2 REAF Theis</t>
  </si>
  <si>
    <t>inspected 4/30 RMD.  slash spread on side of road bed. berms need pulled still. contact property owner for further repair REAF_TONER 10/11</t>
  </si>
  <si>
    <t>2-3 blades</t>
  </si>
  <si>
    <t>{2741CCDB-CF00-44D9-A900-A2D4347C43B8}</t>
  </si>
  <si>
    <t>No repairs needed. 9/2 REAF Theis</t>
  </si>
  <si>
    <t>{C098504D-B8EC-4705-8D97-3F652C6025B7}</t>
  </si>
  <si>
    <t>Minor Water bars, cover with slash/conceal.</t>
  </si>
  <si>
    <t>Plumbed 9/2. Light scratch.</t>
  </si>
  <si>
    <t>{1A4829AE-2EFB-4DD9-8DF7-F5F71818BC11}</t>
  </si>
  <si>
    <t>10/6-</t>
  </si>
  <si>
    <t>{E94154D1-9DB8-4741-A1E8-12E85249D4C7}</t>
  </si>
  <si>
    <t>brush on East side chipped</t>
  </si>
  <si>
    <t>{11B774CF-0789-4A58-A3F9-CABC8436C835}</t>
  </si>
  <si>
    <t>{FAB37B07-C2C3-4FB6-A413-35FBF75186D9}</t>
  </si>
  <si>
    <t>Road graded and repaired as needed. REAF Berg 10/5.</t>
  </si>
  <si>
    <t>160</t>
  </si>
  <si>
    <t>{E13E3308-80B6-4D9B-B6A3-AF0F7B9A315A}</t>
  </si>
  <si>
    <t>arch Sullivan 9/16/23</t>
  </si>
  <si>
    <t>{30EA63F1-E126-46CB-B2D2-85A2CFEB9C76}</t>
  </si>
  <si>
    <t>arch Sullivan 9/15/23</t>
  </si>
  <si>
    <t>171</t>
  </si>
  <si>
    <t>{AC1B5BDA-76A5-4525-B524-E330417AC6A4}</t>
  </si>
  <si>
    <t xml:space="preserve">  Needs chipping 5/10/24  REAF Laugesen</t>
  </si>
  <si>
    <t>Inspected 5/24/24 REAF Chestnut</t>
  </si>
  <si>
    <t>{EFEC7DFC-1110-41AD-84C4-AC88EACE65A7}</t>
  </si>
  <si>
    <t>198</t>
  </si>
  <si>
    <t>{5C61C1BE-3708-4464-9E26-1B92297288FF}</t>
  </si>
  <si>
    <t>chip piled material REAF_TONER 9/12/23. cleared ARCH Sullivan 9/14/23</t>
  </si>
  <si>
    <t>Machine piles couldn't be chipped. Inspected REAF Chestnut 5/24/24</t>
  </si>
  <si>
    <t xml:space="preserve">20 to 30ft depth of fuel removal 
Field verified by fobs Guetebier 
</t>
  </si>
  <si>
    <t>{C514923C-7160-4252-A418-7602F6B16A17}</t>
  </si>
  <si>
    <t>block ingress, pull in berms, potatoe patch 1 foot depth. pull berms. scatter slash and heavy material evenly across. recommend type 2 or 3 excavator sufficient REAF_TONER 9/12/23....cleared for ARCH Sullivan 09/14/23</t>
  </si>
  <si>
    <t>Line has been repaired to strategic line standards. REAF Berg 10/6.</t>
  </si>
  <si>
    <t>Plumbed line 1-2 blades
Field verified by fobs Guetebier //heavy slash piled on side REAF_TONER REAF_MADERA 9/12/23</t>
  </si>
  <si>
    <t>{F3F68269-9BC3-4A84-A2F7-999A37ED65F3}</t>
  </si>
  <si>
    <t>remove garbage and hose. patatoe patch dozer line 1 foot depth. pull berms to match hill slope. lop and scatter slash and heavy material. recommend type 3 excavator and handcrew with sawyer. REAF_TONER 9/12/23.  cleared ARCH Sullivan 9/14/23</t>
  </si>
  <si>
    <t>Line dozer line 2 blades wide through trees with hose lay. shaded fuel break created using hand crews. material piled along side of line. gradient varies from approximately 30 degrees to to a rolling step before ending at handline REAF_TONER 9/12</t>
  </si>
  <si>
    <t>{8DC243C8-F9C7-49E5-BB04-7A24B6078502}</t>
  </si>
  <si>
    <t>lop and scatter slash and heavy material,water bar at strategic points for erosion control. use logs embedded across line to hold loose material. REAF_TONER 9/12/23
cleared ARCH Sullivan 9/14/23</t>
  </si>
  <si>
    <t>Repaired to specs provided and hose pulled. REAF Berg 10/5.</t>
  </si>
  <si>
    <t>Critical repair REAF_TONER//Plumbed line Field verified by fobs Guetebier //
fuel break completed by hand crew 30 feet on both sides. gradient approximately 45+degrees REAF_TONER 9/12/23</t>
  </si>
  <si>
    <t>{4C56EA4A-2572-45A8-93BD-206BFA36B55A}</t>
  </si>
  <si>
    <t>Pull in berms to recontour line. Block ingress and egress. Platt 9/16/23</t>
  </si>
  <si>
    <t>berms have been pulled with slash spread across line REAF_TONER 10/3</t>
  </si>
  <si>
    <t>49</t>
  </si>
  <si>
    <t>{79A32235-54E7-4597-A49E-B352884E7A06}</t>
  </si>
  <si>
    <t>place heavies on edges of line OR add to pile, 30% cover of slash REAF Kovasi 5-22-24</t>
  </si>
  <si>
    <t>slash is spread to roughly 50% coverage. slash piled with major berms pulled onto line REAF_TONER 10/8</t>
  </si>
  <si>
    <t>50</t>
  </si>
  <si>
    <t>{63A61F9E-1E91-487E-9D4C-3C2ABDC5FBC8}</t>
  </si>
  <si>
    <t>FULL REPAIR, Pull berms and slash over line.</t>
  </si>
  <si>
    <t>Leonard ARCH cleared 9/4</t>
  </si>
  <si>
    <t>{CCCD1538-53F4-4396-B57F-2FAFB155ABEB}</t>
  </si>
  <si>
    <t>LIGHT REPAIR, water bar steep slopes and pull in berms and slash when available.</t>
  </si>
  <si>
    <t>{6DE281FA-187E-4544-8D69-E2F525515E30}</t>
  </si>
  <si>
    <t>REAF Cann 9-18-23.</t>
  </si>
  <si>
    <t>{25F79B6E-5155-4BB8-B4B3-472D6F6ACECD}</t>
  </si>
  <si>
    <t>needs to be chipped</t>
  </si>
  <si>
    <t>brush removed and stacked along East side of road - REAF Madera</t>
  </si>
  <si>
    <t>{9DA5DB1A-DC88-4718-91E2-21E301BF4C6C}</t>
  </si>
  <si>
    <t>CRITICAL REPAIR -</t>
  </si>
  <si>
    <t>Use excavator to pull in debris and vegetation. add drainage features, water bars or chunking. REAF Olson 9/11</t>
  </si>
  <si>
    <t>critical repair. 2 blades wide. most on steep slope.</t>
  </si>
  <si>
    <t>{11F69DE1-8552-4D5D-9FFA-33F206E8ED92}</t>
  </si>
  <si>
    <t>limited slash creation.</t>
  </si>
  <si>
    <t>open road with brush clearing on northeast side for 15 to 20 feet off road. resulting limited slash piled on southwest side of road. no chipping occurred</t>
  </si>
  <si>
    <t>51</t>
  </si>
  <si>
    <t>{CD6990A0-733F-422A-8F9F-31D4185816F3}</t>
  </si>
  <si>
    <t>Pull in slash, disperse berms/recontour, seed and scatter straw if possible</t>
  </si>
  <si>
    <t>this is a continuation of road as line. reaf Burton 5/11</t>
  </si>
  <si>
    <t>Wide dozer push off road to provide fuel break. Leonard ARCH cleared 9/3</t>
  </si>
  <si>
    <t>{2706B707-C841-43D5-A77F-1328E787D0C9}</t>
  </si>
  <si>
    <t>chip vegetation stacked on East side of road</t>
  </si>
  <si>
    <t>brush cut and stacked on East side of road. brush cut from 10-15 feet deep from edge of road</t>
  </si>
  <si>
    <t>{2388CD75-A25E-4A01-9B4C-6C214685807F}</t>
  </si>
  <si>
    <t>{9897158B-0428-469C-A9AB-50D178C3C267}</t>
  </si>
  <si>
    <t>Knock down berms and water bar</t>
  </si>
  <si>
    <t>Loamy soil with large berms, may be too steep for excavator.</t>
  </si>
  <si>
    <t>Very steep</t>
  </si>
  <si>
    <t>{6398522F-5DF1-4B65-8FAD-C53C6AEB1E74}</t>
  </si>
  <si>
    <t>Ends at hoop houses in clearing next to road. Brush and slash can be used to rehab line if needed.</t>
  </si>
  <si>
    <t>{C7793A40-9AE9-42FF-9546-6474402C405B}</t>
  </si>
  <si>
    <t>{4A1BEF20-A2C2-40DB-828D-D872454F1613}</t>
  </si>
  <si>
    <t>{7889ADCD-6C5D-4D6C-A780-828A0A7AF0B4}</t>
  </si>
  <si>
    <t>Progressive hose lay.</t>
  </si>
  <si>
    <t>{8756AB27-4B3F-4D8E-8321-1FA682A48DC2}</t>
  </si>
  <si>
    <t>{800FD448-23DE-4835-AAAB-382B76FAB902}</t>
  </si>
  <si>
    <t>single entry with dozer, no fuel break here</t>
  </si>
  <si>
    <t>{F2B6820F-6F68-4CA0-865F-F42EB9AAB030}</t>
  </si>
  <si>
    <t>10/2. Seeded. Berms pulled. Slash scattered.</t>
  </si>
  <si>
    <t>{5E6CDD62-61D8-41D0-9C67-771911FB71AF}</t>
  </si>
  <si>
    <t>REAF Cann 9-18-23</t>
  </si>
  <si>
    <t>Minimal prep could be easily supported with strategic retardant</t>
  </si>
  <si>
    <t>161</t>
  </si>
  <si>
    <t>{5BEFAB7E-46FE-475B-B89C-EA963DE12F2D}</t>
  </si>
  <si>
    <t xml:space="preserve"> REAF Kovasi 5-2-24</t>
  </si>
  <si>
    <t>{38D85D0B-98CD-4B23-9D73-C0E3A632CD18}</t>
  </si>
  <si>
    <t>{80EB3B18-9275-438E-81AD-17D3F02AA826}</t>
  </si>
  <si>
    <t>Planned saw line. Due to exposure will not implemented until fire behavior dictates</t>
  </si>
  <si>
    <t>{B675013C-DA89-4BD6-9C05-0878D250F4DB}</t>
  </si>
  <si>
    <t>{3CB19835-BFCA-4ED1-8C02-11BB6A90529D}</t>
  </si>
  <si>
    <t>UTV road could be used as check/holding feature in good terrain and fuels. High prob of success with minimal prep.</t>
  </si>
  <si>
    <t>{702E9CBC-A87E-438B-A9B2-45E04A94052F}</t>
  </si>
  <si>
    <t>Potential fuel break if using secondary line. Will scout but not implement until fire dictates due to exposure</t>
  </si>
  <si>
    <t>{A0CFBCDD-B3CF-4624-A03B-9405F4CE097B}</t>
  </si>
  <si>
    <t>52</t>
  </si>
  <si>
    <t>{D6730346-FB66-4203-8359-2B02613EE81E}</t>
  </si>
  <si>
    <t>Type 3 ex can go behind piles to access unfinished segment of line that connects to this REAF Kovasi 5-25-24</t>
  </si>
  <si>
    <t>Install berm at road edge to block OHV. pull in soil and slash to recontour, potato patch mild slopes, waterbar steep slopes.  SJ 4/19</t>
  </si>
  <si>
    <t>{5497A82B-4210-4D86-B3BC-2377D08852AD}</t>
  </si>
  <si>
    <t>Ties in to old rd bed on north end. Rocky, stable soil.</t>
  </si>
  <si>
    <t>{B6E2F1EF-3F0A-4C27-AA4F-DB89A9F5968C}</t>
  </si>
  <si>
    <t>&lt; 1 ft wide</t>
  </si>
  <si>
    <t>{8ED828E1-6079-404B-AA76-A4C2A5238276}</t>
  </si>
  <si>
    <t>REAFs LBusby STheis 9/7 no repairs needed</t>
  </si>
  <si>
    <t>&lt; 1 foot wide</t>
  </si>
  <si>
    <t>{ABE9842F-96ED-4692-8722-5645E2C16B25}</t>
  </si>
  <si>
    <t>chip slash cut on roadside. Williams 9/10</t>
  </si>
  <si>
    <t>Access road for dozer, blade up except to push debris from road</t>
  </si>
  <si>
    <t>{77AE4113-960F-4163-B063-08B0D744A5B6}</t>
  </si>
  <si>
    <t>Water bar as possible, block ingress, bring in slash, disperse berms Leonard/Busby 9/4</t>
  </si>
  <si>
    <t>full re-contour with slash (heavies and fines) water barred appropriately for slope gradient. ingress blocked with heavy slash. REAF_TONER 9/06/2023</t>
  </si>
  <si>
    <t>{F828BCBE-0DB9-457C-A20D-6CD1E32E4C2D}</t>
  </si>
  <si>
    <t>Chip windrow along road</t>
  </si>
  <si>
    <t>LIGHT REPAIR, Chip slash and clear drainage ditch // Repairs are completed. REAF Gritzner 10/12.</t>
  </si>
  <si>
    <t>{108394BD-4AC7-4B5B-8532-F9EFC2E13D68}</t>
  </si>
  <si>
    <t>{27C51F0D-E4F8-4CE6-9C14-8FB1799131DE}</t>
  </si>
  <si>
    <t>Disperse out-slope berms, chip windrow along road</t>
  </si>
  <si>
    <t>LIGHT REPAIR, Chip slash and clear drainage ditch; FULL REPAIR, redistribute berms, chip slash and clear drainage ditch -JBerg- 9/2
Chipping completed, some intermittent brush is remaining. If more chipping needed please add as a repair point. Road work</t>
  </si>
  <si>
    <t>{46E18EE3-3636-49A5-A46B-614EECE5B7AE}</t>
  </si>
  <si>
    <t>no repair needed</t>
  </si>
  <si>
    <t>Road was open to tank trap</t>
  </si>
  <si>
    <t>{3480149F-98FD-447C-B0B8-6CD2EC8882D5}</t>
  </si>
  <si>
    <t>pull berms spread slash block ingress and egress. no water bars needed. REAF_TONER 9/4/2023</t>
  </si>
  <si>
    <t>inspected by REAF_TONER 10/8</t>
  </si>
  <si>
    <t>small dozer push to straighten road REAF_TONER 9/4/2023. arch pplatt 9/11/23</t>
  </si>
  <si>
    <t>{FB8B7441-A5FF-4920-BF51-FF7E68BDFE70}</t>
  </si>
  <si>
    <t>no repairs needed. REAF_TONER 9/03/23</t>
  </si>
  <si>
    <t>Hand line to Bear Basin LO completed 8/28/23 Mapped by REAF_TONER  9/3/23 follows long steep rocky ridge, in and out of black and rocks out in several locations REAF_TONER 9/03/23</t>
  </si>
  <si>
    <t>{CC4A73CC-B04C-40D1-A452-72A1E350D940}</t>
  </si>
  <si>
    <t>10/4 ARCH Stever cleared</t>
  </si>
  <si>
    <t>{F43C9760-CEB4-417E-8BD2-346F5770A582}</t>
  </si>
  <si>
    <t>recontour cup trenching, repair within view of road so its not used as trail</t>
  </si>
  <si>
    <t>arch platt 9/9/23</t>
  </si>
  <si>
    <t>{A3BE8945-554E-4975-8039-4790CC9E954E}</t>
  </si>
  <si>
    <t>{CE8F18FF-3BA1-4A8B-8FCF-0EB1E3FEDF17}</t>
  </si>
  <si>
    <t>Tank trap both ends, water bar where necessary</t>
  </si>
  <si>
    <t>road was closed prior to fire. dozer</t>
  </si>
  <si>
    <t>Eng Lamp 9/28: leave for access to 18n17 as this area is otherwise unable to be accessed for admin management (including repeater) due to burned out bridge on the system route off 316. access open in roadless area</t>
  </si>
  <si>
    <t>{756E107D-47C2-4E8C-A3CE-C3A070E56983}</t>
  </si>
  <si>
    <t>old, overgrown roadbed not worked on</t>
  </si>
  <si>
    <t>206</t>
  </si>
  <si>
    <t>{7CF1A48A-3CB4-4981-89D8-0658AE29C7DA}</t>
  </si>
  <si>
    <t>{76286519-D747-4D8E-871B-78D6B3CD2F68}</t>
  </si>
  <si>
    <t>{A91CF25A-1C9D-4C7F-B65A-6891D14150D2}</t>
  </si>
  <si>
    <t>minimal repair needed. pull back rock.</t>
  </si>
  <si>
    <t>No repair needed// REAF Cann 9-23-23.</t>
  </si>
  <si>
    <t>{048D5CBE-8174-4AFF-9041-E5ADDEB1D8A8}</t>
  </si>
  <si>
    <t>brush removed and chipped on East side of road</t>
  </si>
  <si>
    <t>53</t>
  </si>
  <si>
    <t>{7A1D3D48-DE6A-4C54-A697-D4C1C8CCC7EC}</t>
  </si>
  <si>
    <t>Completed - Ready for Inspection</t>
  </si>
  <si>
    <t>Water bar, smooth berms, cover with slash</t>
  </si>
  <si>
    <t>Repaired to specs listed.</t>
  </si>
  <si>
    <t>{FCA6E2B9-00CE-4EEC-B536-AFAA5B3A74AE}</t>
  </si>
  <si>
    <t>Water bars, smooth berms, cover with slash</t>
  </si>
  <si>
    <t>{BC8C5975-F339-4090-AADE-CE67520F292A}</t>
  </si>
  <si>
    <t>Pull berms, cover in slash, water bar</t>
  </si>
  <si>
    <t>{E4A34FC7-0243-4B32-B47D-1BC1D7CABC18}</t>
  </si>
  <si>
    <t>brush and chipped completed</t>
  </si>
  <si>
    <t>{C1AF0FB4-9709-4D97-AA7B-4E0A1C9F766A}</t>
  </si>
  <si>
    <t>{B2BBB4B9-B890-4C45-A3D7-C92020BCE19E}</t>
  </si>
  <si>
    <t>Only a couple of branches, no piles. Ok. REAF Theis 10/4</t>
  </si>
  <si>
    <t>Mastication 15’-20’ along south side of road. Minimal amount of slash. Could be chipped. REAF Olson 9/11</t>
  </si>
  <si>
    <t>{C5C6004F-DA97-463A-8F0E-958740A7C78A}</t>
  </si>
  <si>
    <t>{D5B8E342-83D4-44DE-94EE-F673DB2E5738}</t>
  </si>
  <si>
    <t>{54FAAA35-8EE8-4D0D-B1CE-64C26857FD1B}</t>
  </si>
  <si>
    <t>{D9C57DB3-4CB2-4AD3-AB0A-B95A2F34C5E4}</t>
  </si>
  <si>
    <t>{65E9C395-E9DA-47FF-8600-548A48FA5214}</t>
  </si>
  <si>
    <t>54</t>
  </si>
  <si>
    <t>{FAD11FE1-6A11-494C-87BA-CCA1B16AE6A8}</t>
  </si>
  <si>
    <t>inspected 5/25 Rmd.  Excavator, Water bars, berms, put veg back into line piled or scattered</t>
  </si>
  <si>
    <t>trees with root wads pushed to the side.  ruts/ berms from dozer tracks. multiple pushes to the side. excavator needed,  pull back trees rocks and soil, water bars. arch platt</t>
  </si>
  <si>
    <t>55</t>
  </si>
  <si>
    <t>{286632C0-D0F0-4CC3-A876-699D184AC6ED}</t>
  </si>
  <si>
    <t>Critcal repair. pull berms. spread slash and heavies. create waterbars</t>
  </si>
  <si>
    <t>4/30 tank trap at bottom RMD. slash spread to roughly 50% coverage.  large berms along majority of line still in place due to equipment limitations. slash pile along edge of line close to thick .</t>
  </si>
  <si>
    <t>DIVS SS//line is steep and wide. starts out 20meters wide and narrows to 12meters wide. 
arch Sullivan 9/9/23</t>
  </si>
  <si>
    <t>56</t>
  </si>
  <si>
    <t>{2B325866-5C74-4879-B349-4B4F58E036EE}</t>
  </si>
  <si>
    <t>57</t>
  </si>
  <si>
    <t>{E13F458C-1A5A-45EF-B240-E95305F37DFD}</t>
  </si>
  <si>
    <t>Repair completed REAF Kovasi Strategic line, moderate repair needed, water bars and scattered slash. 5/11/24: knock down berms and scatter debris on the line. Line is 30% covered, but lots of heavy slash on the side REAF Laugesen</t>
  </si>
  <si>
    <t>Pull in berms, spread slash, place heavies on edges of line instead of piling, 30% cover of slash EXCEPT for first ~100 ft (line of sight) of line, higher than 50% WITH heavies REAF Kovasi 5-22-24</t>
  </si>
  <si>
    <t>2 dozer blades wide winding between trees.  30-50 ft wide. trees and slash pushed to one side. avg 20° slope. arch Platt 9/12/23.</t>
  </si>
  <si>
    <t>58</t>
  </si>
  <si>
    <t>{861C315E-26B5-4A4B-9A8D-90573664620A}</t>
  </si>
  <si>
    <t>Maintain dozerline one blade wide with 30% slash, no heavies. knock down berms to recontour slope and scatter heavies naturally on both sides of line. water bar as necessary REAF Burton 5/24/24</t>
  </si>
  <si>
    <t>type 2 lassen going in, breaking down berms 30% veg on line, wsterbars where needed</t>
  </si>
  <si>
    <t>dozer line with shaded fuel break through forested area REAF_TONER 9/7/2023</t>
  </si>
  <si>
    <t>59</t>
  </si>
  <si>
    <t>{293B067F-859A-43A7-9ADB-F8DD0B1C4834}</t>
  </si>
  <si>
    <t>potato patch/ roughen route. use down trees to blocks access.</t>
  </si>
  <si>
    <t>Blocked entrance to road. REAF Kovasi 5-21-24. repair cleared staging area and short access road. install berm to block ohv at road edge SJ 5/14</t>
  </si>
  <si>
    <t>dozer line access, 10' wide, no slash or soil is bermed along route.</t>
  </si>
  <si>
    <t>{F01802BD-B653-4081-8D0B-C7AAA33ED9E3}</t>
  </si>
  <si>
    <t>Water bars, hammocks and slash and large woody debris.</t>
  </si>
  <si>
    <t>READ Toner, Busby, Chesnut. Inspected 9-6-23. Good coverage with large woody debris. Water bar at the top of the line looks good.</t>
  </si>
  <si>
    <t>Arch cleared by Arch Leonard on 9-4-23. Create water bars, pull back slash</t>
  </si>
  <si>
    <t>60</t>
  </si>
  <si>
    <t>{B80DB41C-3E33-4942-8D4C-214D4F7EE753}</t>
  </si>
  <si>
    <t>Critical Repair - rare plants/IRA. type 3 excavator, pull back large berms on dozer line, smooth out mechanical disturbance as much as possible, minimize dist. to existing veg. Block ingress at rd edge with logs. SJ 5/17. pull trees at top perp toslope</t>
  </si>
  <si>
    <t xml:space="preserve"> This appears to be a strategic line, confirm. Dozer line actually ends where highlighted feature starts. Make Burn piles? REAF Kovasi 5-25-24</t>
  </si>
  <si>
    <t>serpentine habitat. variable dozer line, 2-4 blades wide, very rocky, steep, not much veg; Leonard ARCH cleared 9/2</t>
  </si>
  <si>
    <t>{1CD82196-20D9-400D-A4F3-3D26F0FEA046}</t>
  </si>
  <si>
    <t>rocky, steep, some areas with little veg. pull back soil rocks and what veg is there.</t>
  </si>
  <si>
    <t>handline repair complete and inspected,  slash piled for burning per strategic line specs. Cleared from READ tent based on operations feedback and dangerous wet conditions REAF_TONER 10/11</t>
  </si>
  <si>
    <t>recorded arch platt 9/5/23. some random points during streaming can be removed to clean up the line.</t>
  </si>
  <si>
    <t>{F2194564-9B0B-434A-AE4B-BC2356BB187E}</t>
  </si>
  <si>
    <t>chip roadside slash, leave enough for ground cover</t>
  </si>
  <si>
    <t>very minimal repair.  REAF Burton 9/12</t>
  </si>
  <si>
    <t>{0F2C85F9-95EE-4142-931F-FB953B92B114}</t>
  </si>
  <si>
    <t>Single blade wide. Just tracked in. Repair needed 40’ from road. Use excavator to pull in debris and rock to block access. REAF Olson 9/11</t>
  </si>
  <si>
    <t>{EE4EA425-D304-4E32-9D9F-BA12511D1426}</t>
  </si>
  <si>
    <t>Use excavator to pull in debris, add minimal water bars or chunking for erosion control and block access from the top. REAF Olson 9/11</t>
  </si>
  <si>
    <t>critical repair. steep dozer line between road segments. masticated on south side of line for 8 ft width. use excavator to pull in debris, rocks, and vegetation. add water ba4s or chunking for erosion control. block entrances to prevent atv traffic</t>
  </si>
  <si>
    <t>{837DFF3A-5275-41A6-825F-C5A33789421E}</t>
  </si>
  <si>
    <t>use excavator to pull in debris from berms, minimal water bars or chunking, could use bucked up logs off road to block access on either end. REAF Olson 9/11</t>
  </si>
  <si>
    <t>Critical repair. steep dozer line connecting road segments. mastication on south side of line for 10 ft width. use excavator to pull in debris, soil, and vegetation. add water bars or chunking for erosion control. block entrances to prohibit at traffic</t>
  </si>
  <si>
    <t>{03A5D110-9736-4FA2-912A-BDEBB1AF9969}</t>
  </si>
  <si>
    <t>Scuff minimal berm and consider blocking/blending. REAF Theis 9/5 // No repair needed. REAF Cann 9-12.</t>
  </si>
  <si>
    <t>No repair needed.</t>
  </si>
  <si>
    <t>Surface scratch single blade</t>
  </si>
  <si>
    <t>61</t>
  </si>
  <si>
    <t>{848E7CF8-EA4E-43EE-85A3-BF0E4B682C26}</t>
  </si>
  <si>
    <t>CRITICAL REPAIR. Scatter 2’ berm.//spoke with landowner and dozers covered existing gravel on road.   recommend lift of gravel to match existing.   REAF Jackson 9/12/23</t>
  </si>
  <si>
    <t>FS portion of line. Improved road. REAF Theis 9/5</t>
  </si>
  <si>
    <t>{A992F90D-6AA7-44A2-8A75-67A9AB53BCAF}</t>
  </si>
  <si>
    <t>{6B29283C-5115-48D5-8D05-C37185209867}</t>
  </si>
  <si>
    <t>62</t>
  </si>
  <si>
    <t>{11B9CBD2-7A93-4488-84AF-352BE7E4DB32}</t>
  </si>
  <si>
    <t>Road will need to be monitored for fire. suppression vehicle use degradation. Intermittently apply water to reduce silting. Placed in repair status “in progress”until fully assess.</t>
  </si>
  <si>
    <t>mastication along uphill side of road</t>
  </si>
  <si>
    <t>{2E18A5BF-5FCE-45EE-A8DE-70993E85BDC4}</t>
  </si>
  <si>
    <t>Pull berms,water bar pull slash block ingress and egress REAF_TONER 9/05/2023.  ARCH Sullivan 9/9/23</t>
  </si>
  <si>
    <t>One blade dozer line straightening the road line</t>
  </si>
  <si>
    <t>{879C58E3-0BBD-4E84-9C89-A5D00BB0F173}</t>
  </si>
  <si>
    <t>no repair needed. arch platt 9/15/23</t>
  </si>
  <si>
    <t>Verified by FOBS Guetebier</t>
  </si>
  <si>
    <t>{40CFFB05-88BA-4433-A896-FA1470F3408A}</t>
  </si>
  <si>
    <t>MAP 27, Siskiyou Fork</t>
  </si>
  <si>
    <t>{4A077FD6-3BCA-4C5F-ADCC-1B9289351D42}</t>
  </si>
  <si>
    <t>MAP 27, Washington Peak</t>
  </si>
  <si>
    <t>63</t>
  </si>
  <si>
    <t>{B0874825-7D3F-42FA-A2A8-08D7A43892E4}</t>
  </si>
  <si>
    <t>strategic line. Want saw team/handcrew to tidy piles? REAF Kovasi Pull berms and make burn piles out of excess slash. large machine piles on line need more clearly defined.  clear slash between piles so they can be burned.  SJ 5/14</t>
  </si>
  <si>
    <t>{FE621174-9D27-491D-9144-04E26043E33C}</t>
  </si>
  <si>
    <t>Water bar, pull in side debris where deep and slash. hide line to not be obvious from the road.. REAF_TONER, Busby and Chestnut 9/06/2023</t>
  </si>
  <si>
    <t>recontoured with berms and slash pulled over. a few water bars to support drainage</t>
  </si>
  <si>
    <t>handline dead end before reaching the ridge top. Few waterbars and minimal cupping installed when line was dug REAF_TONER 9/06/2023</t>
  </si>
  <si>
    <t>{05DB605A-221A-4708-A74F-228ECD32BB8C}</t>
  </si>
  <si>
    <t>Place rocks back in line</t>
  </si>
  <si>
    <t>burned over,</t>
  </si>
  <si>
    <t>{4CE130C3-7608-4F24-AD83-7395124260CA}</t>
  </si>
  <si>
    <t>No repairs needed</t>
  </si>
  <si>
    <t>{A7812CFE-D21C-481F-8D72-EDC0E4EEB917}</t>
  </si>
  <si>
    <t>{A46F9CFE-1955-4B35-A8B2-421C2849B229}</t>
  </si>
  <si>
    <t>{CA59AAB1-2A6F-41AA-B04B-45C6D0185941}</t>
  </si>
  <si>
    <t>10/6 Fully close - pull back debris. Seeded and straw. Access blocked by tank trap.</t>
  </si>
  <si>
    <t>64</t>
  </si>
  <si>
    <t>{CF0A6281-C953-4DB9-B856-3E28AF06E521}</t>
  </si>
  <si>
    <t>too steep to repair with excavator</t>
  </si>
  <si>
    <t>tank trap, seed, straw, slash</t>
  </si>
  <si>
    <t>65</t>
  </si>
  <si>
    <t>{A491AC0A-4A07-4794-9E1D-8E4803983B66}</t>
  </si>
  <si>
    <t>Consider chipping intermittent brush piles. Knock drainage holes in dirt berm. REAF Theis 9/6</t>
  </si>
  <si>
    <t>All repair Completed and Inspected by Reaf Cann on 5-18-24.</t>
  </si>
  <si>
    <t>Power line road with moderate push.</t>
  </si>
  <si>
    <t>{588A3B64-6811-49D5-A5D3-795027979B03}</t>
  </si>
  <si>
    <t>Rocky berm with debris needs pulled back. Consider chip 4-10 berms of brush (minimal soil). REAF Theis 9/6</t>
  </si>
  <si>
    <t>Chipping is complete. Need excavator to pull back rocky berms, trees, and disperse rootwads. REAF Theis 10/1</t>
  </si>
  <si>
    <t>Power line rd expanded by 1 blade.</t>
  </si>
  <si>
    <t>{060DBF56-58B5-474A-B06D-3B211398478A}</t>
  </si>
  <si>
    <t>Type 3 or short 2 excavator. brush and rootwads in berm. //Multiple larger dozer pushes need to be pulled back and dispersed. 10/1 Theis</t>
  </si>
  <si>
    <t>Logs mostly bucked already 9/6// chipping was done, but excavator repair still needed 10/1 Theis//Excavator work complete 10/7, hand crew finished slash work 10/8 Gritzner 10/8</t>
  </si>
  <si>
    <t>Single blade with push. Multiple leaners. Tight ish trees and low branches.</t>
  </si>
  <si>
    <t>{FB8F58B7-0E54-43B8-9768-510DA8071042}</t>
  </si>
  <si>
    <t>Pull back small soil berm/brush. What to do with logs and bucked rounds? REAF Theis 9/6</t>
  </si>
  <si>
    <t>Some logs have been bucked and chipping was done, but berms still exist and line is open as drivable road. Berms too large for HC. 10/1 REAF Theis</t>
  </si>
  <si>
    <t>Single blade with tight turns. Type 3 with thumb- excavator.//Have operator scope to see if a small type 2 can navigate this line without damaging trees.</t>
  </si>
  <si>
    <t>{2046F059-1ED0-4A08-9991-DEFFBFB483AD}</t>
  </si>
  <si>
    <t>Most of line is cliff face and gravel bar. First 30 ft: pull back soil berm and recontour. Place brush on top</t>
  </si>
  <si>
    <t>Good 10/1 REAF Theis</t>
  </si>
  <si>
    <t>Still plumbed 9/6</t>
  </si>
  <si>
    <t>{16120259-8FB2-4D85-8D99-79BD19D58A42}</t>
  </si>
  <si>
    <t>Pull back soil/rock/brush berm. 9/6 REAF Theis</t>
  </si>
  <si>
    <t>Single blade push to cliff.</t>
  </si>
  <si>
    <t>66</t>
  </si>
  <si>
    <t>{2CF871FC-DDC2-4C09-B4E4-134FCBE18EE0}</t>
  </si>
  <si>
    <t xml:space="preserve"> completed and inspected by Reaf Cann 5-13-24.</t>
  </si>
  <si>
    <t>{DA02F1DA-9E72-410C-B9DB-C960A55919EA}</t>
  </si>
  <si>
    <t>Repair completed and inspected by Reaf Cann on 5-16-24.</t>
  </si>
  <si>
    <t xml:space="preserve"> Completed / Inspected by Reaf Cann on 5-16-24.</t>
  </si>
  <si>
    <t>{1929A67E-4501-447E-A4D2-ED668211CF77}</t>
  </si>
  <si>
    <t>Water bars and Recontour of hill slope 9/6 REAFTheis  Pull berms, spread slash, waterbar according to grade. // Use type 3 excavator to potato patch, pull in berms, and brush to recontour dozer line.  REAF Olson 9/18</t>
  </si>
  <si>
    <t>READ Meingast // A hand crew was utilized to complete repair work. 
Completed and inspected by Reaf Cann on 9-23-23.</t>
  </si>
  <si>
    <t>Adjacent to wet stream channel. Line ends abruptly.</t>
  </si>
  <si>
    <t>67</t>
  </si>
  <si>
    <t>{01E4272E-FCCB-4E4B-A98D-1ACCAC16FD53}</t>
  </si>
  <si>
    <t>Pile bucked logs and slash and cover with plastic. pull back in dozer pushes along roadside. Install rolling dips.</t>
  </si>
  <si>
    <t>Logs have been bucked. chipping and rolling dips not done yet 10/1 REAF Theis chipping has been completed 5/9 REAF Laugesen. All repair Completed and Inspected by Reaf Cann on 5-18-24.</t>
  </si>
  <si>
    <t>Chip to N/W (uphill) side of road, per tribal request. REAF Theis 10/1</t>
  </si>
  <si>
    <t>{52834181-4B97-4B8E-8FF5-771476DEE9EF}</t>
  </si>
  <si>
    <t>{C0D4281A-3422-4429-A66E-4A0E5DFD70D5}</t>
  </si>
  <si>
    <t>{67625CA5-EBBE-43ED-9E28-CE5495779A11}</t>
  </si>
  <si>
    <t>GPS-Walked</t>
  </si>
  <si>
    <t>avenza export. old dozerline re-established by hand crew on 9/7</t>
  </si>
  <si>
    <t>{D51FA559-BB89-4CA8-8681-3FC29E639377}</t>
  </si>
  <si>
    <t>avenza export. reestablished by hand crew on 9/7</t>
  </si>
  <si>
    <t>{120AA6AE-663F-4C44-8EC9-C381D0E690CA}</t>
  </si>
  <si>
    <t>cleared by ARCH Sullivan 9/9/23</t>
  </si>
  <si>
    <t>{1CAA1060-8DD9-42AB-B3FE-18A6FD29F8CA}</t>
  </si>
  <si>
    <t>water bar steep sections, pull back mini soil berms, cover line with any available slash</t>
  </si>
  <si>
    <t>water bar steep sections is highest priority</t>
  </si>
  <si>
    <t>{39B44DF1-03BC-4AE2-8844-76DC4B7D2541}</t>
  </si>
  <si>
    <t>Water bars and pull back berms</t>
  </si>
  <si>
    <t>68</t>
  </si>
  <si>
    <t>{EF8557E8-2441-4FE0-804E-143A4D2EB1BF}</t>
  </si>
  <si>
    <t xml:space="preserve"> REAF Kovasi 5-25-24</t>
  </si>
  <si>
    <t>{01491F7D-C197-45E7-B295-9B157651A06F}</t>
  </si>
  <si>
    <t>chip and spread material REAF_TONER 9/13/23</t>
  </si>
  <si>
    <t>repair complete and inspected REAF_TONER 9/13/23</t>
  </si>
  <si>
    <t>{10D45A38-196C-4527-84B3-1D2FBE1D5571}</t>
  </si>
  <si>
    <t>Chip road slash</t>
  </si>
  <si>
    <t>Ok to chip down hill with pull behind but too steep pulling up hill, tracked chipper if working up hill</t>
  </si>
  <si>
    <t>Chip work needed</t>
  </si>
  <si>
    <t>{44682807-B8A5-4809-BC00-8C5734264B95}</t>
  </si>
  <si>
    <t>172</t>
  </si>
  <si>
    <t>{E509EF96-AC73-4038-9C09-80686AAEC427}</t>
  </si>
  <si>
    <t>{C6C3D091-68AE-4E91-BDC9-DB219EFF6D8C}</t>
  </si>
  <si>
    <t>{3412F364-F08A-4737-ADCE-21B03163FDE1}</t>
  </si>
  <si>
    <t>{41CB9A2F-7867-410F-8AB1-6C2EFECAF170}</t>
  </si>
  <si>
    <t>road was lightly scraped, forming berms on the outslope edge of roadbed. berm needs to be removed where road is outsloped and berms will trap water on the road surface.  majority of road is insloped with inboard ditch.  where road is insloped, berms do n</t>
  </si>
  <si>
    <t>{E6C4D2BD-AE47-450D-A59F-C0B258C190C9}</t>
  </si>
  <si>
    <t>small amount of slash scattered appropriately in the green from brushing activities. no need to chip or burn</t>
  </si>
  <si>
    <t>69</t>
  </si>
  <si>
    <t>{B280BA87-88DE-43DA-B227-04A1C994C7CB}</t>
  </si>
  <si>
    <t>CRITICAL REPAIR: vernal pool sod salvage, close access, seed on the upper dry slope near DP59, potato patch on slopes, pull berms &amp; veg in, recontour (some ridgetop,sideslope, and drainage). BOTANIST Needed</t>
  </si>
  <si>
    <t>10/7 ARCH/REAF Stever In Progress. Excavator and dozer worked on berms and installed a few waterbars before big rain storm.</t>
  </si>
  <si>
    <t xml:space="preserve">REAF Burton conducted partial evaluated on 5/9 completed inspected. rocky terrain, no slash to spread, adequate water bars. dozer push point need assessment, hand crew job if needs repair </t>
  </si>
  <si>
    <t>70</t>
  </si>
  <si>
    <t>{E8C35461-C480-4A3D-91F3-F58653C0543E}</t>
  </si>
  <si>
    <t>pull berms in dozer line,  bring in slash if available,  no waterbars needed. estimate 2 days for type  2 excavtor. cleared by ARCH Bonskowski.  REAF Jackson 9/20</t>
  </si>
  <si>
    <t>No further repair needed REAF Kovasi 4/27/24. dozer pushed water bars. hand crews provided relief to berms on the outslope providing drainage for the wet season. needs further repair with excavator during the dry season. REAF_TONER 10/7</t>
  </si>
  <si>
    <t>Completed Dozer line continues past mapped line. 1-1.5 blades wide. Needs further evaluation. READ SHein</t>
  </si>
  <si>
    <t>{673F9B78-D5BC-4C80-8A56-F15B19C6CCD3}</t>
  </si>
  <si>
    <t>use rocks or veg to close this road to campers, pull in any bermed dirt, roughen and add veg to rehab.</t>
  </si>
  <si>
    <t>Line rehabbed; ground roughened up, potato patched. Access from road blocked with rock, soil, and large downed trees.</t>
  </si>
  <si>
    <t>recorded arch Platt 9/7/23</t>
  </si>
  <si>
    <t>{270CE497-75E3-4146-9726-CAFFA3053055}</t>
  </si>
  <si>
    <t>{4CB27014-DC73-40FB-9A9B-B868B7196EE7}</t>
  </si>
  <si>
    <t>15-20’ wide mastication complete 9/7 REAF Theis</t>
  </si>
  <si>
    <t>{651803D4-CB0A-4448-BB95-5B3BBDF7FB65}</t>
  </si>
  <si>
    <t>Repair Line</t>
  </si>
  <si>
    <t>Use excavator and dozer to spread slash and dozer piles on barren ground, including the short access route. 2 hours of work. REAF Cann 9-19-23.</t>
  </si>
  <si>
    <t>Completed and Inspected by Reaf Cann on 9-19-23.</t>
  </si>
  <si>
    <t>{E725494A-D127-4EBB-8C6D-28C39CAFAF6D}</t>
  </si>
  <si>
    <t>spread piled slash on the west slope to spread fuels and cover line, pull back duff onto line REAF_TONER 9/07/2023</t>
  </si>
  <si>
    <t>handline over ridge through rock out cropping between dozer line and shaded fuel break/dozer line. REAF_TONER 9/07/2023 ARCH cleared by ARCH_SULLIVAN 9/07/2023</t>
  </si>
  <si>
    <t>{DD42DEBC-329D-4847-8609-E751906059F1}</t>
  </si>
  <si>
    <t>maintain a dozerline 1 blade wide with 30% slash, no heavies. knock down berms to recontour slope. roughen surface and scatter slash and heavies on top, water bar as necessary</t>
  </si>
  <si>
    <t>REAF Burton 5/24/24 repaired REAF Kovasi 5-30-24</t>
  </si>
  <si>
    <t>1dozer wide with shaded fuel break on fire side. berms and slash pushed on green side. rocky soil. up to 30° slope.</t>
  </si>
  <si>
    <t>71</t>
  </si>
  <si>
    <t>{60E72C4B-7714-471E-8E2D-19D84EE0857B}</t>
  </si>
  <si>
    <t>1 dozer wide, pull berms in, cover with slash SJ 4/19</t>
  </si>
  <si>
    <t>Fully repaired on 5-21-24 REAF Kovasi</t>
  </si>
  <si>
    <t>72</t>
  </si>
  <si>
    <t>{79CC875D-F186-494D-B495-C743C80C07B5}</t>
  </si>
  <si>
    <t>type 3 improve existing water drainage features. crew to pull out slash and chip what possible. don't use hvy equipment to pull berms. blick off entrance when complete RMD 5/26</t>
  </si>
  <si>
    <t xml:space="preserve">Berms on outslope notched for hydro relief. dips / bars installed at drainage crossings. heavy slash along road still needs chipped and spread. berm along entire road still needs pulled and road bed out sloped to forest specs. Down trees need cleared SJ </t>
  </si>
  <si>
    <t>avoid pushing berms over side on downslope,  try to bring over and spread out on rd. side casting will go straight into hurdy gurdy and transmitted poc RMD 5/25</t>
  </si>
  <si>
    <t>{C210CF2D-7908-4999-AD02-0A38AE751B66}</t>
  </si>
  <si>
    <t>scratch berm back over</t>
  </si>
  <si>
    <t>Scratch line</t>
  </si>
  <si>
    <t>{42A6BAD3-FE77-4CE4-B0B5-F2F498548709}</t>
  </si>
  <si>
    <t>10/1 Repair Completed - Inspected. Berms pulled, debris and rocks scattered. Water bars on steep slope.</t>
  </si>
  <si>
    <t>{CE6B748B-5797-434C-88CD-A59A292DDBDF}</t>
  </si>
  <si>
    <t>{5BDFCD67-6119-467B-AC39-32F5EB2FF47C}</t>
  </si>
  <si>
    <t>{C9A34133-B5A4-4B07-81D8-E276B1D159BD}</t>
  </si>
  <si>
    <t>Rare plant avoidance area. This area is covered in a special status plant called Lupinus tracyi.</t>
  </si>
  <si>
    <t>{4FF2187C-5330-45DC-8498-4D0E87D55CEE}</t>
  </si>
  <si>
    <t>If fire behavior increases and fire weather conditions are favorable, consider initiating firing operations to keep fire within primary line (18N08 road).</t>
  </si>
  <si>
    <t>MAP 29, WP Firing</t>
  </si>
  <si>
    <t>{A954163D-78AB-4653-AA57-812241DBCE3F}</t>
  </si>
  <si>
    <t>chip trees that were daylighted on downslope of road. low stump</t>
  </si>
  <si>
    <t>{1C7BF365-4DC9-46AE-859C-B558027D0095}</t>
  </si>
  <si>
    <t>pull rock  berms recontour line to natural slope contour,  disperse cut brush over line and cut swath</t>
  </si>
  <si>
    <t>notes did not include water bars but were cut into line. 
line is on steep ridge. line was dished having the potential for water draining from dozer line to be entrained and cause erosion down depression from handline implementation. 
kicked in all water</t>
  </si>
  <si>
    <t>73</t>
  </si>
  <si>
    <t>{F6FCC751-8E3B-4F4F-97B7-41868FE1AE4E}</t>
  </si>
  <si>
    <t>strategic line, follow specs! pull berms back over line. Spread 30% slash over line, no heavies. Block ends of line with berm or boulders to prevent OHV access. SJ 5/17/24</t>
  </si>
  <si>
    <t>single blade line with multiple pushes. dense oak veg on eithe side. William's 9/8</t>
  </si>
  <si>
    <t>{A82DEE73-093C-479E-A948-C66E9C14FF54}</t>
  </si>
  <si>
    <t>CHECK POD STATUS.  if not strategic,  pull slash over line,  no waterbars needed.   cleared by ARCH Bonskowski.  REAF Jackson 9/19</t>
  </si>
  <si>
    <t>berms have been pulled and slash spread by hand crew completed. REAF_TONER 10/4</t>
  </si>
  <si>
    <t>173</t>
  </si>
  <si>
    <t>{D2C7BCBF-275F-406C-BA30-E86CFFB98606}</t>
  </si>
  <si>
    <t>Continuous to adjacent line.</t>
  </si>
  <si>
    <t>{786092DD-E905-4547-85EB-0C8C3B156FBD}</t>
  </si>
  <si>
    <t>Pile shrub/small tree berm for chipping. REAF Theis 9/8</t>
  </si>
  <si>
    <t>REAF Cann 9-23-23.</t>
  </si>
  <si>
    <t>Path to open rocky area to stage slash from 305 road.</t>
  </si>
  <si>
    <t>{0FE0F2F5-2B50-4D54-AFEA-F83CD1BA4A82}</t>
  </si>
  <si>
    <t>repair line within eye sight of roads so it doesn't become a trail. little spoil to pull back over, pull veg over line.</t>
  </si>
  <si>
    <t>Line repaired to repair comments, no longer visible. REAF BERG 10/2.</t>
  </si>
  <si>
    <t>174</t>
  </si>
  <si>
    <t>{4ADCC827-5D8F-4230-A36E-232B1949C743}</t>
  </si>
  <si>
    <t>{C7138256-FFAA-477F-B647-62AF78DA9C20}</t>
  </si>
  <si>
    <t>Chip piles along roadway. REAF Berg 10/2.</t>
  </si>
  <si>
    <t>Piles along road has been chipped. REAF Berg 10/3.</t>
  </si>
  <si>
    <t>Slight berms and slash along road (Robert Madera, Michelle Platt, 9/8).</t>
  </si>
  <si>
    <t>{CF88A767-8135-4A94-95E7-8E438E995C8F}</t>
  </si>
  <si>
    <t>Pull berms and soil back in, recounter and potato patch as necessary. (R. Madera, M. Platt 9/8). Line repaired to specs. REAF Berg 10/8.</t>
  </si>
  <si>
    <t>1 to 2 dozer blade wide, slash and berms along edge. Full trees with root ball pushed along edge. (R. Madera, M. Platt)
Field verified by fobs Guetebier</t>
  </si>
  <si>
    <t>{F67E9F53-5A74-4BFB-AC3C-132B431706C0}</t>
  </si>
  <si>
    <t>None REAF LBusby 9/8</t>
  </si>
  <si>
    <t>Road masticated on east side 20 feet</t>
  </si>
  <si>
    <t>{C304FD2F-30C0-4C2F-B978-60EF65BEA1B9}</t>
  </si>
  <si>
    <t>75</t>
  </si>
  <si>
    <t>{09E9F38C-A80C-47B7-861D-50592F2B3D7C}</t>
  </si>
  <si>
    <t>pull berms across line and naturalize heli spot landing REAF_TONER</t>
  </si>
  <si>
    <t>water controls installed with some slash spread by machine and hand crews. still needs large berms pulled apart REAF_TONER 10/12</t>
  </si>
  <si>
    <t>6 blade dozer line with large berms full of heavy slash REAF_TONER 10/12</t>
  </si>
  <si>
    <t>{3B96EF7B-5F1A-4F07-AB1D-10F60BF50C96}</t>
  </si>
  <si>
    <t>line repaired by hand crew as line is too steep for equipment. unable to pull in machine pushed berms slash spread to 30% coverage and adequate water bars installed REAF_TONER 10/8</t>
  </si>
  <si>
    <t>76</t>
  </si>
  <si>
    <t>{DA3ED932-BF25-4CFE-A7A8-A104577642D5}</t>
  </si>
  <si>
    <t xml:space="preserve">chip vegetation, punch outs to restore hydrology, don’t pull berms REAF Kovasi </t>
  </si>
  <si>
    <t xml:space="preserve"> Repair completed inspected REAF Kovasi 5-31-24</t>
  </si>
  <si>
    <t>77</t>
  </si>
  <si>
    <t>{5F2EC52A-934C-4EFF-8BA9-A7468A433B7C}</t>
  </si>
  <si>
    <t xml:space="preserve">chip as much of the piled slash as possible. . use excavator to deconstruct piles and hand crews and excavator to feed chipper. </t>
  </si>
  <si>
    <t>log decks will be open for firewood cutting. use excavator to remove top logs on logs decks so firewood cutting is feasible. maked log deck lesd than 10 feet tall for public woodcutting</t>
  </si>
  <si>
    <t>DIVS mm</t>
  </si>
  <si>
    <t>{07504D01-489C-482A-8056-F95DEAF20B7A}</t>
  </si>
  <si>
    <t>DIVS SS</t>
  </si>
  <si>
    <t>162</t>
  </si>
  <si>
    <t>{ECC9BE35-33A2-4858-AA6D-E4E1FFB3B015}</t>
  </si>
  <si>
    <t xml:space="preserve"> inspected 4/30 RMD.  baer was here and cleaned out culverts</t>
  </si>
  <si>
    <t>{C435CD39-12B9-4491-A60A-842F84395039}</t>
  </si>
  <si>
    <t>2 blades wide, large soil and slash piles. pull soil and slash in. potato patch mild slopes, water bat steep slopes. arch platt 9/14/23.</t>
  </si>
  <si>
    <t>Self feeding chipper needed for heavies before clearance REAF Seil 10/1</t>
  </si>
  <si>
    <t>{19BE1C3A-51B0-4497-8DB4-3C2C25328AF8}</t>
  </si>
  <si>
    <t>pull berms, place strategic water bars,  cover with already cut veg,  disperse extra cut veg. reaf kovasi 10/1.</t>
  </si>
  <si>
    <t>{DF50B4A3-E642-45C1-A0EB-27F9FFFAAFC6}</t>
  </si>
  <si>
    <t>critical repair. 2 blades wide on the ridge. pull soils and slash back in, potato patch mild slopes, water bar steep slopes. arch platt 9/14/23</t>
  </si>
  <si>
    <t>Fix end section with excavator (last few water bars, bring in veg, bring in berms)</t>
  </si>
  <si>
    <t>{605664C3-94DC-41D7-B9BF-08374261AAD7}</t>
  </si>
  <si>
    <t>no repair needed.</t>
  </si>
  <si>
    <t>78</t>
  </si>
  <si>
    <t>{9FB6B7D0-BB90-4A62-96DB-41A29E41CC62}</t>
  </si>
  <si>
    <t>3-4 blades wide. large piles against green side. pull soil and slash back in, potato patch mild slopes, water bar steep slopes.</t>
  </si>
  <si>
    <t>4/30 strategic line, type 3 excavator, pull back berms and scatter slash 30% RMD. looks like waterbars and slash was done by hand. pull apart and scatter piles towards bottom.toss heavies away from line . use rootballs to block entrance RMD 5/27</t>
  </si>
  <si>
    <t>{58EAD979-9B51-4E9D-9C2B-0CC3C32CC04D}</t>
  </si>
  <si>
    <t>pull soil and slash back in. potato patch. arch platt 9/14/23</t>
  </si>
  <si>
    <t>Talk with REAFs for site specific recommendations. Water bar angles a little steeper because equipment slipping.</t>
  </si>
  <si>
    <t>79</t>
  </si>
  <si>
    <t>{3A7772FE-ACBE-4150-9998-46145B349A1F}</t>
  </si>
  <si>
    <t>CRITICAL REPAIR. 16’ dozer line. Use excavator to waterbar steep sections, pull in slash. Steep, loose, rocky terrain towards end of dozer line. Lots of debris and heavies. REAF Olson 9/16,REAF B Code, 5/14/24</t>
  </si>
  <si>
    <t>Verified by fobs Andy Guetebier</t>
  </si>
  <si>
    <t>{EBC5BDD9-3E91-47DF-9341-72DFCEF0EED2}</t>
  </si>
  <si>
    <t>if any repair , pull back clumps of moss and gravel</t>
  </si>
  <si>
    <t>hand line around log deck and slash</t>
  </si>
  <si>
    <t>{57A52DBD-E396-4ED3-9206-B48AC85A6A80}</t>
  </si>
  <si>
    <t>no brushing or blading.  no repair needed</t>
  </si>
  <si>
    <t>{9A7F48AA-97A3-4F7C-A212-29110A153F8E}</t>
  </si>
  <si>
    <t>Road prep completed. Field verified by fobs Guetebier</t>
  </si>
  <si>
    <t>{22ABB14C-3886-4913-A670-7AEB0CD83E4D}</t>
  </si>
  <si>
    <t>block and hide entrance from road REAF_TONER 9/17</t>
  </si>
  <si>
    <t>Reshape Fire handline - Arch cleared by ARCH_SULLIVAN - over hurdy gurdy butte</t>
  </si>
  <si>
    <t>{4A6425CB-EDBF-4751-8F27-89FE5E7D7224}</t>
  </si>
  <si>
    <t>spread slash, pull berms, re contour at top, block and hide ingess at bottom, no water bars needed as infiltration likely with no erosion concerns. mini excavator recommended and hand crew. too tight for large excavator. REAF_TONER 9/9/23</t>
  </si>
  <si>
    <t>dozer line follows ridge and ties into hand line. REAF_TONER 9/9/23 Arch cleared by ARCH_SULLIVAN 9/9/23</t>
  </si>
  <si>
    <t>{D10D3B63-E9D8-4438-BCBD-7E9CBEA5A0CD}</t>
  </si>
  <si>
    <t>water bars needed where line is not outsloped. pull berms, soul &amp; duff, removed to cut hanline back into disturbed line, pull slash onto line.</t>
  </si>
  <si>
    <t>completed and inspected. Slash put on line and water bars installed where appropriate REAF_TONER 10/5</t>
  </si>
  <si>
    <t>hand line connecting dozer line between Div SS &amp; VV. two creek crossings REAF_TONER 9/9/23 Arch cleared by ARCH_SULLIVAN 9/9/23</t>
  </si>
  <si>
    <t>{915D7CF8-0194-4BDB-9EE8-B6EF1164F1B9}</t>
  </si>
  <si>
    <t>pull side cast for out slope or recontour. REAF_TONER 9/9/23</t>
  </si>
  <si>
    <t>waterbars installed to divert water before the two repair points. Repair points recontoured to reduce the risk of major failure in wet season. see photo point feature for before and after photos REAF_TONER 10/8</t>
  </si>
  <si>
    <t>road improved and repaired for med evac access to helicopter spot. REAF_TONER 9/9/23 Arch cleared by ARCH_SULLIVAN 9/9/23</t>
  </si>
  <si>
    <t>80</t>
  </si>
  <si>
    <t>{6DECE8CB-A145-47C3-97A3-0CFCFC223C4F}</t>
  </si>
  <si>
    <t>use small hand crew to spread soils disturbed by equipment tracks and spread slash on line  REAF_TONER 10/8</t>
  </si>
  <si>
    <t xml:space="preserve"> river god repair. no evidence of heavy equipment 4/30 RMD</t>
  </si>
  <si>
    <t>Cleared access route for UTV transport to helicopter spot. cleared by hand crew. REAF_TONER 9/9/23 Arch cleared by ARCH_SULLIVAN 9/9/23</t>
  </si>
  <si>
    <t>81</t>
  </si>
  <si>
    <t>{12BC6DA9-5D46-4E1C-851B-B2E40E0F16B9}</t>
  </si>
  <si>
    <t>No repair needed from staging area to creek</t>
  </si>
  <si>
    <t>82</t>
  </si>
  <si>
    <t>{106B04A0-C5C2-4BF7-AE3E-92D8C63E79A7}</t>
  </si>
  <si>
    <t>critcal repar. water bars, potatoe patch spread slash REAF_TONER 9/12</t>
  </si>
  <si>
    <t>cleared by ARCH_SULLIVAN 9/12</t>
  </si>
  <si>
    <t>{1FAF71E2-47DD-4129-8B62-56BB8BD9AB1E}</t>
  </si>
  <si>
    <t xml:space="preserve">175 </t>
  </si>
  <si>
    <t>{F37AAD55-C8DC-4270-9C37-9C3D3A82A517}</t>
  </si>
  <si>
    <t xml:space="preserve"> minimal brush along road needs chipped</t>
  </si>
  <si>
    <t>cleared for ARCH Sullivan 9/14/23.</t>
  </si>
  <si>
    <t xml:space="preserve"> Inspected REAF Chestnut 5/24/24</t>
  </si>
  <si>
    <t>176</t>
  </si>
  <si>
    <t>{4B38134F-B3BE-428A-9CFF-C7343047D21D}</t>
  </si>
  <si>
    <t xml:space="preserve"> minimal brush along road needs chipped all the way to bridge</t>
  </si>
  <si>
    <t>cleared for ARCH Sullivan 9/14/23. Road not needing repair 5/10/24 REAF Laugesen. Inspected REAF Chestnut 5/24</t>
  </si>
  <si>
    <t>177</t>
  </si>
  <si>
    <t>{C324A6B0-4B67-4988-B619-5D84DCC0F14E}</t>
  </si>
  <si>
    <t>{15A08AEC-4DE4-4BB3-98E7-DCD4BB2F766D}</t>
  </si>
  <si>
    <t>pull berms spread slash and duff, block entrance on both ends/hide line from off road use, hand crews sufficient. REAF_TONER 9/15/23</t>
  </si>
  <si>
    <t>Historic dozer line from previous incident. Repaired with minimal slash to discourage OHV use. REAF Berg 10/7.</t>
  </si>
  <si>
    <t xml:space="preserve"> Arch cleared by ARCH_SULLIVAN 9/15/23</t>
  </si>
  <si>
    <t>83</t>
  </si>
  <si>
    <t>{487951A2-0E5A-44C5-A278-E5B172555283}</t>
  </si>
  <si>
    <t xml:space="preserve">REAF BCode, 5/9/24 </t>
  </si>
  <si>
    <t>Single blade</t>
  </si>
  <si>
    <t>84</t>
  </si>
  <si>
    <t>{3C3CDF48-1FAF-4A14-AEA0-EF8FB4F3A66E}</t>
  </si>
  <si>
    <t>CRITICAL REPAIR.  pull material back over dozer line, decompact soil at upper entry point/staging area.   waterbars on steep sections. estimate 3 days for type 2 excavator. cleared by ARCH Bonskowski.   REAF Jackson 9/19, REAF BCODE, 05/13/24</t>
  </si>
  <si>
    <t>water bars pushed in only. evidence of rilling from last precip event.  needs cover</t>
  </si>
  <si>
    <t>{4D75E6D4-59D1-4426-A29C-16E153169B7D}</t>
  </si>
  <si>
    <t>small pocket of vegetation could be chipped if other chipping is occurring. Chipping verified REAF Laugesen 5/19</t>
  </si>
  <si>
    <t>Numerous sections adjacent to this road contain brush that should be chipped. Reaf Cann / 5-25-24. Repair completed and inspected by Reaf Cann on 5-27-24.</t>
  </si>
  <si>
    <t>{2DEA69F1-341B-432A-B51E-0367235CECA6}</t>
  </si>
  <si>
    <t>1/3 done with dozer - will need self feeding chipper REAF Seil 10/1</t>
  </si>
  <si>
    <t>{4B328C83-8CC1-4763-A7A0-2A6744210287}</t>
  </si>
  <si>
    <t>pull soil, rock, and slash back in. roughen on mild slopes, water bars on steep slopes. Michels &amp; Platt 9/13/23</t>
  </si>
  <si>
    <t>Need’s excavator with falling module REAF Seil 10/2</t>
  </si>
  <si>
    <t>{7D0EAA80-D40E-4AFC-9E63-7DB15CA9B2A4}</t>
  </si>
  <si>
    <t>pull in berms, recontour, roughen, and cover with slash.</t>
  </si>
  <si>
    <t>2 dozer blades wide. soil berms and slash pushed to one side. ARCH PLATT 9/12/23</t>
  </si>
  <si>
    <t>85</t>
  </si>
  <si>
    <t>{49813CD1-A3E5-4BEC-B57B-7A835915076B}</t>
  </si>
  <si>
    <t>{22F41EE2-AAE9-4325-BC4D-ACBC91C27CF8}</t>
  </si>
  <si>
    <t>{0975CDBB-29B1-40CF-85D6-E3E8EB766096}</t>
  </si>
  <si>
    <t>Pull back berms and slash for the first 150 yards and block egress. REAF Busby 9/10</t>
  </si>
  <si>
    <t>Completed and inspected REAF Segroves 9/21/23</t>
  </si>
  <si>
    <t>Trail/dozer/handline goes through to the state line. Seems to be a handline on top a dozerline. Mostly ridge line.</t>
  </si>
  <si>
    <t>{AAE92B3D-C39D-4039-9F67-206177B6AD72}</t>
  </si>
  <si>
    <t>pull berms in where handline was cup trenched. repair within eyesight of road.</t>
  </si>
  <si>
    <t>recorded arch platt 9/10/23. standard handline with sections of cup trenching. hose along entire line</t>
  </si>
  <si>
    <t>{6D1E77C7-5726-4FB6-9C87-D1590AEB0F24}</t>
  </si>
  <si>
    <t>178</t>
  </si>
  <si>
    <t>{71F0D7E9-8485-4595-BE40-2A37B65C592E}</t>
  </si>
  <si>
    <t>Duplicate</t>
  </si>
  <si>
    <t>In Review</t>
  </si>
  <si>
    <t>{7FD1BAFD-8CAC-4EF6-BBF1-F6A54F376F91}</t>
  </si>
  <si>
    <t>Narrow hand line in remote location. Pull veg over line and water bar as needed. REAF Berg 10/7.</t>
  </si>
  <si>
    <t>Line repaired to specs provided. REAF Berg 10/7.</t>
  </si>
  <si>
    <t>{25DF13FF-A691-4F06-89E4-0CE6DB67C38B}</t>
  </si>
  <si>
    <t>{46DA45D4-2CA1-4681-BE37-A26EE65A8713}</t>
  </si>
  <si>
    <t>Hand line verified by fobs Guetebier</t>
  </si>
  <si>
    <t>{E4CEBA2C-4F27-4880-9971-E902A1C0416F}</t>
  </si>
  <si>
    <t>{184F9A68-3F8A-470E-8ABC-811AF556B847}</t>
  </si>
  <si>
    <t xml:space="preserve">Pull berms, spread slash and soil evenly across line. Recontor, especially at deep cuts along line. Block both access points at entry and line of sight using slash and debris. REAF_Madera, REAF_Toner 9/12.  
cleared by ARCH Sullivan 9/14/23
</t>
  </si>
  <si>
    <t>Repaired to strategic line specs. REAF Berg 10/7.</t>
  </si>
  <si>
    <t>1 to 2 blades wide, no water bars , multiple dozer pushes. 20 to 30ft depth of fuel removal</t>
  </si>
  <si>
    <t>86</t>
  </si>
  <si>
    <t>{747D3873-3FC7-4ABC-867B-B0287A157AAD}</t>
  </si>
  <si>
    <t xml:space="preserve"> Small segment of line that should connect to the other dozer line shape. Repair completed</t>
  </si>
  <si>
    <t>87</t>
  </si>
  <si>
    <t>{E218F2B5-D6A5-426F-8B5B-F850D388E3EC}</t>
  </si>
  <si>
    <t xml:space="preserve"> Road needs chipped from here to end of 17N07. Should connect to the rest of 17N07 road line REAF Laugesen</t>
  </si>
  <si>
    <t>Inspected REAF Chestnut 5/24/24</t>
  </si>
  <si>
    <t>88</t>
  </si>
  <si>
    <t>{D1CD324D-0FFD-48D9-98F1-8AC0F3CDA3C4}</t>
  </si>
  <si>
    <t>pull berms spread slash and duff, buck heavies and disperse, block entrance/hide line from off road use. Hand crew with sawyer and typ 3 excavator recommend REAF_TONER 9/15/23</t>
  </si>
  <si>
    <t>Repaired REAF Berg 10/7.</t>
  </si>
  <si>
    <t>Field verified by fobs</t>
  </si>
  <si>
    <t>{059201B0-710E-4092-9CDF-F6DAD03A5053}</t>
  </si>
  <si>
    <t>ARCH Platt 9/14/23. minimal repair needed.</t>
  </si>
  <si>
    <t>Pull berms, place water bars, distribute slash. REAF Seil. Medium priority</t>
  </si>
  <si>
    <t>{4FF2C642-9128-4565-B6EA-EC3CD34F0E89}</t>
  </si>
  <si>
    <t>minimal repair needed. knock down berms where appropriate, place waterbars on steep sections,  scatter cut veg. reaf kovasi 10/1.</t>
  </si>
  <si>
    <t>{8BE90E24-603C-412B-B477-EC9006DA121C}</t>
  </si>
  <si>
    <t>{06BC98B3-96DC-4CE3-828E-0C22127D2BBE}</t>
  </si>
  <si>
    <t>{BD62FDEB-B63C-4250-81A2-F62931BE8BF9}</t>
  </si>
  <si>
    <t>No repair needed. REAF Olson 9/11</t>
  </si>
  <si>
    <t>Hand Line that ties into primitive road on both ends. REAF Olson 9/11</t>
  </si>
  <si>
    <t>{1F5F5B52-55B7-4B03-949E-F0B501C913C7}</t>
  </si>
  <si>
    <t>minimal standard repair. block entrance to not have it be a new trail REAF_TONER 9/16</t>
  </si>
  <si>
    <t>cleared by ARCH Sullivan 9/16/23</t>
  </si>
  <si>
    <t>{24285C98-4199-4BB3-8D4D-09CEC946AAF1}</t>
  </si>
  <si>
    <t>pull in berms, duff and slash. use trees along the side across line ensuring contact with soil. one or two strategic waterbars sufficient for erosion control. REAF_TONER 9/11/23 ARCH cleared by ARCH_SULLIVAN</t>
  </si>
  <si>
    <t>recommend type three excavator with small hand crew with sawyer. REAF_TONER 9/11/23 inspected by REAF_TONER 10/12 waterbars installed and line covered in slash by hand crew.</t>
  </si>
  <si>
    <t>critcal repair dozer line drops off the road at top through the trees and connects to the road and shallow scrape along road. crosses one draw that has a trickle and marsh area . REAF_TONER 9/11/23</t>
  </si>
  <si>
    <t>{EDAA133F-4801-411B-B5A9-EFAC729FE7A1}</t>
  </si>
  <si>
    <t>recontour spread slash and trees REAF_TONER 9/11/23 Arch cleared by ARCH_SULLIVAN</t>
  </si>
  <si>
    <t>inspected by REAF_TONER 10/12 waterbars installed and line covered in slash by hand crew.</t>
  </si>
  <si>
    <t>Dozer line follows contour and stops 9/11/23</t>
  </si>
  <si>
    <t>{62429042-CDB0-4772-A1F2-69A8E4D0A5F4}</t>
  </si>
  <si>
    <t>pull berms and soil over line, recontour and smooth, dispose veg over line, may need Sawyer to cut large logs</t>
  </si>
  <si>
    <t>1 dozer blade wide, berms of soil along the edge,  large diameter doug firs have been fell across the line</t>
  </si>
  <si>
    <t>89</t>
  </si>
  <si>
    <t>{0EEB5E31-561F-4129-9AA0-CBA19B2E23D1}</t>
  </si>
  <si>
    <t>Pull in berms and use local slash at entrance</t>
  </si>
  <si>
    <t>{BF2316DA-32E1-497E-9BB5-E41B48002BCF}</t>
  </si>
  <si>
    <t>Aviation Route</t>
  </si>
  <si>
    <t>Power Route</t>
  </si>
  <si>
    <t>{2671B5A9-ED9A-4B01-955C-DC6C9FC728F2}</t>
  </si>
  <si>
    <t>Random hand line forks off another hand line. It just ends.</t>
  </si>
  <si>
    <t>{2393507A-628F-42FE-954B-B2F45187D9F9}</t>
  </si>
  <si>
    <t>10/1 completed - inspected.</t>
  </si>
  <si>
    <t>{ED816A97-6512-41BB-AC2C-67A46AE8B94D}</t>
  </si>
  <si>
    <t>MAP 28</t>
  </si>
  <si>
    <t>{7A9691AE-F1CD-49F0-A465-7E9BBEA3A1E0}</t>
  </si>
  <si>
    <t>MAP 29</t>
  </si>
  <si>
    <t>90</t>
  </si>
  <si>
    <t>{1104F8AE-8EA3-4DB0-9CEF-B27D27D144D1}</t>
  </si>
  <si>
    <t>Pull berms and material over line</t>
  </si>
  <si>
    <t>{F60A4E90-2CC4-4B35-81F5-68FB16714E94}</t>
  </si>
  <si>
    <t>pull berms/rock into handline,  cover with vegetation.  no water bars needed on flat/gentle slope. water bar steep sections where water has greatest potential to drain naturally, approx 30+ ft. spacing, can increase spacing with high rock content</t>
  </si>
  <si>
    <t>More brush on line than needed but otherwise good.</t>
  </si>
  <si>
    <t>207</t>
  </si>
  <si>
    <t>{F73F633B-460C-4F45-A35E-D8780875A085}</t>
  </si>
  <si>
    <t xml:space="preserve">'unrepair' by piling and tarping brush. locate piles in open areas either internally or within corridor with maintaining a clear handline </t>
  </si>
  <si>
    <t>Project Completed and Inspected by Reaf Cann on 5-18-24.</t>
  </si>
  <si>
    <t>{0EA31938-7B41-4BAB-B956-648F85739050}</t>
  </si>
  <si>
    <t>pull material back into handline.  no waterbars needed.  pick up flagging.  estimate  .5 days for handcrew.  REAF Jackson 9/13</t>
  </si>
  <si>
    <t>Completed and inspected by Reaf Cann on 9-14-23.</t>
  </si>
  <si>
    <t>{54C0A435-32EF-4074-8DC9-7E7269F94CF0}</t>
  </si>
  <si>
    <t>Water bar, pull berms and slash, block ingress/egress</t>
  </si>
  <si>
    <t>Repaired to strategic line specs. REAF Berg 10/6. numerous brush piles visible along line from the northern end</t>
  </si>
  <si>
    <t>Leonard ARCH cleared 8/27 field verified by fobs Guetebier</t>
  </si>
  <si>
    <t>{6AE919FE-E4FA-40F2-B326-EF1D2DEFF148}</t>
  </si>
  <si>
    <t>slash needs chipped and berms pulled on outslope REAF_TONER 10/13</t>
  </si>
  <si>
    <t>{4EA8E45C-C707-4150-97AF-C8B2D2C5D21B}</t>
  </si>
  <si>
    <t>spread cut slash on road bed and a few waterbar at strategic locations to relig water from road bes into vegetation REAF_TONER 10/13</t>
  </si>
  <si>
    <t>Utv acces to pump and hose cash. Erosion path forming during recent storm in outer tire track. REAF_TONER 10/13</t>
  </si>
  <si>
    <t>91</t>
  </si>
  <si>
    <t>{BCF401BF-CEB6-449B-B6B5-0F630DA3EDFF}</t>
  </si>
  <si>
    <t>Pull berms and slash onto line, water bar steep slopes, block ingress/egress. REAF Berg 10/2.</t>
  </si>
  <si>
    <t>Slash is greater than 30% coverage and heavies on line not to strategic line specs REAF_TONER/REAF Dykstra 10/4</t>
  </si>
  <si>
    <t>2 to 3 blades wide, fully plumbed. Field verified by fobs Guetebier. REAF Burton turned line green on 5/8/24 full repair completed, no brush piles. unrepair if u want a strategic line</t>
  </si>
  <si>
    <t>{F9034899-F3A5-4E09-9E97-23039DFFF8AF}</t>
  </si>
  <si>
    <t>Fuel brake 10to 20ft wide fully plumbed. Field verified by fobs Guetebier</t>
  </si>
  <si>
    <t>{A7AAD291-97E6-4FF5-A145-2D63BE13C3E0}</t>
  </si>
  <si>
    <t>10ft wide, no plumbing. Line stops 150ft of from creek. Remanding section is safe for line construction.</t>
  </si>
  <si>
    <t>92</t>
  </si>
  <si>
    <t>{175A9F23-D03A-4656-A74A-6DD84C6E9453}</t>
  </si>
  <si>
    <t>pull berms in and scatter brush across line.  estimate .5 days for type 2 or 3 excavator. Jackson 9/12/23</t>
  </si>
  <si>
    <t xml:space="preserve"> inspected and approved REAF Burton 5/13/24</t>
  </si>
  <si>
    <t>93</t>
  </si>
  <si>
    <t>{921A1877-B4FB-4EDF-81A8-87F833D241AA}</t>
  </si>
  <si>
    <t>lots of slash pushed, recommend chipping or possibly pile and burn.  REAF Jackson 9/12/23</t>
  </si>
  <si>
    <t>{FA60ACA1-BC95-4EF6-8BD7-7695954D6A36}</t>
  </si>
  <si>
    <t>no repair needed.   check line for fire edge.  REAF Jackson 9/12/23</t>
  </si>
  <si>
    <t>94</t>
  </si>
  <si>
    <t>{31B2F160-B4D1-43ED-A363-C289F9E2467E}</t>
  </si>
  <si>
    <t>rolling dips or waterbars along rd to facilitate drainage closer to the junction,  pull back berms and even out along length of rd. REAF BGOMEZ, 05/13/24</t>
  </si>
  <si>
    <t>Remove outside berm using small excavator or construct punch outs ( breaches in the outside berm) to facilitate drainage. REAF Cann 9-12-23.
cleared ARCH Sullivan 9/17/23</t>
  </si>
  <si>
    <t>this road segment has been graded REAF Burton 5/22/24</t>
  </si>
  <si>
    <t>{AF47217C-2851-4E0A-A1E0-04C435BD0E61}</t>
  </si>
  <si>
    <t>Potential chipping</t>
  </si>
  <si>
    <t>4x4 and truck access</t>
  </si>
  <si>
    <t>210</t>
  </si>
  <si>
    <t>{C6E1FF0E-978B-4376-9781-C80D8AA63396}</t>
  </si>
  <si>
    <t>180</t>
  </si>
  <si>
    <t>{55C5483A-C66B-4E0D-A657-9E6A653D2E90}</t>
  </si>
  <si>
    <t>PRIVATE…If authorized by the Forest, repair would include using an excavator to smooth out dozer piles and remove berms. Reaf Cann 9-16-23.</t>
  </si>
  <si>
    <t>181</t>
  </si>
  <si>
    <t>{BDF9858D-B887-41B1-BA6C-82F7F2E41E8C}</t>
  </si>
  <si>
    <t>95</t>
  </si>
  <si>
    <t>{2FD76678-C2F0-45A2-AD3A-715CC1DC0548}</t>
  </si>
  <si>
    <t>182</t>
  </si>
  <si>
    <t>{FCA15F26-8E2F-49AD-9C14-B80D85CCD29B}</t>
  </si>
  <si>
    <t>{F09D645B-5735-487D-A117-1C05E9BB2F1C}</t>
  </si>
  <si>
    <t>Looks like a p line to the river. Does not connect to another line.</t>
  </si>
  <si>
    <t>{F0EF1A73-B620-4941-8577-045C912357BA}</t>
  </si>
  <si>
    <t>Covered with brush ~30%, installed water bars. Completed and inspected REAF Ewing 9/28/23.</t>
  </si>
  <si>
    <t>The actual hand line and fires edge hiked by FOBS Franson. There is no fire on the other side of the line.   The line is a 2 to 6 foot scrape with about a 4 foot brush pile the length of the line intermixed with some cut trees.</t>
  </si>
  <si>
    <t>{9BBF9F97-269F-40C7-913D-D39C29E0915D}</t>
  </si>
  <si>
    <t>Pull back brush, conceal entrance, pull brush out of stream. REAF Theis 9/2</t>
  </si>
  <si>
    <t>The line was off and re tracked by FOBS Franson.</t>
  </si>
  <si>
    <t>The actual dozer line hiked by FOBS Franson. The dozer line is the fire line. 1 to 2 blades with push piles.</t>
  </si>
  <si>
    <t>{547A0550-1504-4DFD-9C31-5876B376F22B}</t>
  </si>
  <si>
    <t>{CC475DA1-679B-4D1F-97D0-9467E91A0B57}</t>
  </si>
  <si>
    <t>knock down berms and water bar where appropriate</t>
  </si>
  <si>
    <t>{E315025C-BAA1-4871-B678-F6C0813D121C}</t>
  </si>
  <si>
    <t>{9341520D-FC07-4386-89B2-BCF3EB6A3B57}</t>
  </si>
  <si>
    <t>{DC1B10FB-B050-44A9-B3BF-611AA82DD3F4}</t>
  </si>
  <si>
    <t>{7657C577-DA09-4D25-9668-3738433EA69F}</t>
  </si>
  <si>
    <t>None- REAF Porter 9/13/23</t>
  </si>
  <si>
    <t>{36CEC728-411F-4526-8664-B9BB5BC41D9F}</t>
  </si>
  <si>
    <t>{7A1AD848-9DC9-436C-AAF0-17CB5AFB9643}</t>
  </si>
  <si>
    <t>{A64C36C8-BAC9-4901-92A8-A8378A0F666B}</t>
  </si>
  <si>
    <t>{64C0A6B8-2454-4135-84E5-3870FC3C6692}</t>
  </si>
  <si>
    <t>{C09585F0-7A0B-45C6-8DDF-8888F9BB05BC}</t>
  </si>
  <si>
    <t>{0A36A2D0-353E-4E9C-B05C-0211A5AE568E}</t>
  </si>
  <si>
    <t>{5149D6BA-B1EC-4358-8DBD-71A7E1A61EAF}</t>
  </si>
  <si>
    <t>one water bar</t>
  </si>
  <si>
    <t>{94A27392-8E9E-45B4-A5B5-22E481B6DECC}</t>
  </si>
  <si>
    <t>Mask entrance</t>
  </si>
  <si>
    <t>{8D83DF72-65FE-43D0-ABAC-D9F331C85E00}</t>
  </si>
  <si>
    <t>Road access private claim</t>
  </si>
  <si>
    <t>{B9714B51-6787-4534-92D3-AE85F7ADC82A}</t>
  </si>
  <si>
    <t>water bar pull berms, chip debris spread slash</t>
  </si>
  <si>
    <t>{D1592909-8DA4-462C-902F-7D9F54ADC4A5}</t>
  </si>
  <si>
    <t>{CCE637A3-051E-470F-80F6-3604E5464E68}</t>
  </si>
  <si>
    <t>208</t>
  </si>
  <si>
    <t>{97F2C846-715B-4770-BA96-EF1B557CD243}</t>
  </si>
  <si>
    <t>'unrepair' line by piling/tarping brush. locate piles internally in open areas, or within the corridor in open areas (keep handline free of fuels)</t>
  </si>
  <si>
    <t>{E050D021-1CDF-4FFB-88FF-A8CEE5E949A3}</t>
  </si>
  <si>
    <t>pull material back into handline,  very few if any waterbars.  pick up flagging.  estimate. 5 days for handcrew. REAF Jackson 9/13</t>
  </si>
  <si>
    <t>{CA41E87A-D080-46F4-81DC-F6EC026A108C}</t>
  </si>
  <si>
    <t>pull material back into handline.  no waterbars needed. pick up flagging.  estimate .5 days for handcrew.  REAF Jackson 9/13/23</t>
  </si>
  <si>
    <t>{0F0B43E1-5CD5-4BCC-AA72-BC39B6A9207A}</t>
  </si>
  <si>
    <t>1 dozer wide. rocky. pull in soil, rocks and slash. Platt 9/13/23</t>
  </si>
  <si>
    <t>{D1E3DD98-7AA0-45FA-86A5-8293B71F1527}</t>
  </si>
  <si>
    <t>Where headline meets the trail, cover with brush, and pull hose lay, approximately 200 yards of hose. REAF Code SRF// Also, pull escape route flagging and consider pulling cut brush from thick understory for chipping. Theis 9/30</t>
  </si>
  <si>
    <t>Hose was pulled, slash put over line. Potential stream crossings were looked at, no repair needed. 9/30 Theis</t>
  </si>
  <si>
    <t>{30EBFF4C-72C0-4407-91BF-235915EA2C11}</t>
  </si>
  <si>
    <t>water bar, pull back berms</t>
  </si>
  <si>
    <t>{9EF00871-B41B-4557-A51C-1909B68C799E}</t>
  </si>
  <si>
    <t>96</t>
  </si>
  <si>
    <t>{FF3A5BCE-AF35-43BB-8BD4-9DF0B850296E}</t>
  </si>
  <si>
    <t>reseed and slash</t>
  </si>
  <si>
    <t>{A4893BAA-9A2C-4DBB-A3D5-232424298FBF}</t>
  </si>
  <si>
    <t>{6A93DB16-3BCA-43C4-98F5-831A34EE2849}</t>
  </si>
  <si>
    <t>10/6- No repair needed</t>
  </si>
  <si>
    <t>{8DABF582-F339-4BA9-8A90-8EF3650A7025}</t>
  </si>
  <si>
    <t>{BB571DA0-0055-45CF-ABBC-82E9F94A0B1E}</t>
  </si>
  <si>
    <t>10/1. Completed - Inspected. 9/28. Cleaned up with equipment, logs pulled a cross the section.</t>
  </si>
  <si>
    <t>{D61BF9D5-F13F-4A3A-AC69-23A9E63BA3D6}</t>
  </si>
  <si>
    <t>9/30. Complete - inspected.</t>
  </si>
  <si>
    <t>{41D60FE8-6BB4-4E63-AC59-1B0692D2663D}</t>
  </si>
  <si>
    <t>{0F25EC6A-8C41-44A9-A492-D7C8A888C96A}</t>
  </si>
  <si>
    <t>{9E210E1E-BD81-4514-AEA1-1A181A93E1A5}</t>
  </si>
  <si>
    <t>10/1. Completed - Inspected.</t>
  </si>
  <si>
    <t>{0860DE9A-D0BC-40C6-8774-912F7AB084C5}</t>
  </si>
  <si>
    <t>{5E0A76F3-F8C2-4A45-83E2-683CE241D5AC}</t>
  </si>
  <si>
    <t>9/30. Completed - inspected.</t>
  </si>
  <si>
    <t>{A3095805-5256-4CBB-8B80-3BFC7C344CD6}</t>
  </si>
  <si>
    <t>10/6- Repair complete.</t>
  </si>
  <si>
    <t>97</t>
  </si>
  <si>
    <t>{C9749F4D-0F9C-43A9-BCD7-19D6351A6CDF}</t>
  </si>
  <si>
    <t>Blade dropped on road. Road improved</t>
  </si>
  <si>
    <t>98</t>
  </si>
  <si>
    <t>{7EB94FA0-5631-43D8-BAFB-F97D77E12AA0}</t>
  </si>
  <si>
    <t>{01303A9E-A117-4EC4-BD4A-89E7825E38EA}</t>
  </si>
  <si>
    <t>{F3692051-A925-4D32-8ACC-DEC26F5753B3}</t>
  </si>
  <si>
    <t>9/30. Gravel public road section if possible. Material on road has been chipped.</t>
  </si>
  <si>
    <t>99</t>
  </si>
  <si>
    <t>{54FBEF8B-8B91-4051-8612-9DEC09830E2F}</t>
  </si>
  <si>
    <t>{436575B5-0190-4D7E-A083-2ED2D7DD7FEB}</t>
  </si>
  <si>
    <t>{2B4CCCB6-1BC2-42B4-B365-5F23BEF9361C}</t>
  </si>
  <si>
    <t>{01B2E3F9-EDF1-4829-95C4-8FB7E2C38532}</t>
  </si>
  <si>
    <t>100</t>
  </si>
  <si>
    <t>{5E1F151C-4C8B-4A86-8D2E-2CCCDF7674AB}</t>
  </si>
  <si>
    <t>{A741DFCB-EF90-41ED-8AF8-0FB397E922B2}</t>
  </si>
  <si>
    <t>{3D9FA99A-BBD0-4A88-959F-158DF25DB27B}</t>
  </si>
  <si>
    <t>{5CF704F2-2682-4F03-9BA6-26A135B6F81F}</t>
  </si>
  <si>
    <t>{362384D5-56FD-427D-8C90-B515FBFEF94C}</t>
  </si>
  <si>
    <t>water bar pull back berms seed and mulch</t>
  </si>
  <si>
    <t>{D55564CB-F231-4465-B99A-7F8829E1C84C}</t>
  </si>
  <si>
    <t>water bar and chip</t>
  </si>
  <si>
    <t>{351BACB3-BE82-41DA-AB68-A814559F865D}</t>
  </si>
  <si>
    <t>{A3B31085-72F5-48E1-93E1-750232998CF4}</t>
  </si>
  <si>
    <t>{2C8E4A74-90A4-421F-89E9-AAF4EE49940A}</t>
  </si>
  <si>
    <t>{CB23FC3D-2500-483C-952F-6751A51469BA}</t>
  </si>
  <si>
    <t>{D324E23C-AA3C-40C0-8302-92B03E0C703F}</t>
  </si>
  <si>
    <t>{4A496B95-FE28-4E7F-9367-531D256D790E}</t>
  </si>
  <si>
    <t>{026DE506-4C45-47F2-8499-0B4054C8A649}</t>
  </si>
  <si>
    <t>{ED64D863-B7AA-4D1A-99A7-6F0721BA13CF}</t>
  </si>
  <si>
    <t>{BC27A387-A9F8-4CB9-BEE2-30D7107739F0}</t>
  </si>
  <si>
    <t>{E0F5A004-0087-4263-AA13-0EA0FC22FB10}</t>
  </si>
  <si>
    <t>Chipper needed</t>
  </si>
  <si>
    <t>Chip road side slash. Pull behind chipper</t>
  </si>
  <si>
    <t>{043B4800-E78A-4784-8E0B-AA2C997D7A31}</t>
  </si>
  <si>
    <t>Rolling dips for water run off</t>
  </si>
  <si>
    <t>{CD566A69-A9B0-4798-AC59-B94874666C97}</t>
  </si>
  <si>
    <t>{24C38F4D-ED51-4580-8339-3E73B89EBCFB}</t>
  </si>
  <si>
    <t>{79EBC376-5602-48E9-88AC-22EFA1D25D84}</t>
  </si>
  <si>
    <t>{C1D6EC23-9F42-4288-9B3F-BA30E1B8B7A8}</t>
  </si>
  <si>
    <t>{D5BE82B0-51DC-48F9-8EC2-76D54DE51348}</t>
  </si>
  <si>
    <t>{6DF5730E-2106-44F2-80D5-33267F14E8FA}</t>
  </si>
  <si>
    <t>{5830051C-96B5-4C88-8CD7-3270F932F41B}</t>
  </si>
  <si>
    <t>Mask entrance with slash</t>
  </si>
  <si>
    <t>Repaired by JPorter</t>
  </si>
  <si>
    <t>{A2C2133F-047C-4CC7-BE19-E730FF58839B}</t>
  </si>
  <si>
    <t>{85963B2C-0943-4512-9BE3-A5443468E2C4}</t>
  </si>
  <si>
    <t>{3813A02E-61BE-4C55-B531-CBB73023D741}</t>
  </si>
  <si>
    <t>{495292A7-AF38-4D04-BFFB-2F7F11BB0D2C}</t>
  </si>
  <si>
    <t>{F071BE5A-E044-42D4-8702-167A338ED8AA}</t>
  </si>
  <si>
    <t>Block access water bar as needed, pull in berms, spread slash</t>
  </si>
  <si>
    <t>{548C809F-BF56-4796-8811-81B60AE3AC80}</t>
  </si>
  <si>
    <t>water bar as needed, pull in berms, spread slash</t>
  </si>
  <si>
    <t>{A33B15BE-EEC9-4642-81CC-FA271E8D23F0}</t>
  </si>
  <si>
    <t>{0FA50A44-16F1-4E68-A577-C563E4C2116A}</t>
  </si>
  <si>
    <t>{5DD11DFE-5F3A-415B-9443-72F0CDA30D75}</t>
  </si>
  <si>
    <t>183</t>
  </si>
  <si>
    <t>{A312C13F-8596-428B-B47E-236DDF4905FD}</t>
  </si>
  <si>
    <t>Slash &amp; debris chipped on 9/24 per Macker Babb.</t>
  </si>
  <si>
    <t>184</t>
  </si>
  <si>
    <t>{87F1E277-91C6-48D7-A4BA-1CAAC6E69E68}</t>
  </si>
  <si>
    <t>185</t>
  </si>
  <si>
    <t>{0FA4BAB3-0ECE-4015-AFDC-5A80E5672D58}</t>
  </si>
  <si>
    <t>186</t>
  </si>
  <si>
    <t>{8D774644-5124-40A2-AD9C-6630D9069B4C}</t>
  </si>
  <si>
    <t>{78858BFE-9EA8-4C5F-8FC0-BC6437320BB9}</t>
  </si>
  <si>
    <t>{D62AFC36-3C44-439A-8DA1-150946CDDC16}</t>
  </si>
  <si>
    <t>{AD96F8B4-CB8B-440D-AED0-EE4C92883AA7}</t>
  </si>
  <si>
    <t>10/1 Repair Completed - Inspected. Berms pulled, debris and rocks scattered. Access blocked.</t>
  </si>
  <si>
    <t>{B2B7EC15-E3E3-4610-BAAE-E941336DADF3}</t>
  </si>
  <si>
    <t>10/1. Private property. No repair needed.</t>
  </si>
  <si>
    <t>{997C3984-FF12-497E-94F2-BDE3F8CD47CA}</t>
  </si>
  <si>
    <t>{8A416B8A-EDB3-4707-A800-C00F073C2E18}</t>
  </si>
  <si>
    <t>{D7B07DEB-3A37-486A-908E-0FCDF700A005}</t>
  </si>
  <si>
    <t>{075D933F-BA5A-4109-ACD4-AF858344F3D0}</t>
  </si>
  <si>
    <t>Straw and seed fill slope on French hill Road. Pull in material, and Berms on dozer line. Water bar in steep areas. Earth Barrier to block ingress from 17N40 to line.  ARCH Leonard 8/24</t>
  </si>
  <si>
    <t>Dozer line repaired to specs provided. Straw and seed still recommended. REAF Berg 10/6.</t>
  </si>
  <si>
    <t>{6F9BEF7D-D6FA-4FA6-8083-77CE60449C8C}</t>
  </si>
  <si>
    <t>CRITICAL REPAIR. Pull large piles of soil and slash in to recontour the line. Potato patch. Block ingress and egress. Platt 9/16/23</t>
  </si>
  <si>
    <t>Dozer line is 4 to 6 blades wide with push piles (on the green side) the entire length of the line.  Half the line gets moderately steep.  Walked by FOBS Franson.</t>
  </si>
  <si>
    <t>{DA336BA6-397E-4D08-8010-91B14235707F}</t>
  </si>
  <si>
    <t>pull berms back,  replace slash murphy-deak 9/14. arch platt 9/14/23</t>
  </si>
  <si>
    <t>{4FB0ABD8-B75D-41F2-B090-A82F72EAD25B}</t>
  </si>
  <si>
    <t>pull back berm, replace slash.  murphy-deak 9/14 arch platt 9/14/23</t>
  </si>
  <si>
    <t>{E4026A1A-96EE-4C66-86E6-D0F3CACEC191}</t>
  </si>
  <si>
    <t>{97303781-2B47-4C47-ADCF-67546191199D}</t>
  </si>
  <si>
    <t>{264511D0-4B89-4C5E-8191-C924012E0EAE}</t>
  </si>
  <si>
    <t>Small section of road leading to dozer push. Pull berms and scatter veg where appropriate. Reaf Michels 9/15</t>
  </si>
  <si>
    <t>101</t>
  </si>
  <si>
    <t>{288F7920-C021-4A35-808C-756C478A4D7D}</t>
  </si>
  <si>
    <t>ARCH Leonard cleared 9/4 // Chipzilla Self feeding chipper. Broadcast chips. Type 2 excavator to assist in operation. Estimated 3 days. REAF Olson 9/15</t>
  </si>
  <si>
    <t>Equipment needed, cleared for hand crew work? BM 9/30. Completed / Inspected by Reaf Cann on 5-20-24.</t>
  </si>
  <si>
    <t>{68159170-A78D-4D3F-8B74-A1231110819C}</t>
  </si>
  <si>
    <t>{C2A92207-30E2-435C-A8F7-12D9F159F74E}</t>
  </si>
  <si>
    <t>Temporary Flight Restriction</t>
  </si>
  <si>
    <t>Effective 09/15/23</t>
  </si>
  <si>
    <t>102</t>
  </si>
  <si>
    <t>{146A192E-AEA8-4088-98FC-F97757D0F044}</t>
  </si>
  <si>
    <t>Access road</t>
  </si>
  <si>
    <t>103</t>
  </si>
  <si>
    <t>{68900F34-8C51-4FF4-830D-83100EAD8DD9}</t>
  </si>
  <si>
    <t>{2A3CF4EB-0B59-4DE7-9D82-34308F3C112F}</t>
  </si>
  <si>
    <t>104</t>
  </si>
  <si>
    <t>{0F6F6CB1-6AD6-416C-8686-83B73FC4706A}</t>
  </si>
  <si>
    <t>Pull back slash and debris, potato patch and water bars where needed. Arc_Platt, Reaf_Madera</t>
  </si>
  <si>
    <t xml:space="preserve"> REAF B Code 5/10/24</t>
  </si>
  <si>
    <t>1 dozer blade wide</t>
  </si>
  <si>
    <t>105</t>
  </si>
  <si>
    <t>{A79C128B-DD1E-409B-A269-FE6C22A331CD}</t>
  </si>
  <si>
    <t>Pullback cobble berms, recontour, scatter vegetation. REAF BCode SRF. Arch Bonskowski 10/4. Erosion potential minimal. Steep, rocky, and unsafe for excavator. Reaf Cann / 5-28-24.</t>
  </si>
  <si>
    <t>Steep. Type 3 exc? Not much slash to work with but there is minimal erosion potential as this is a talus field REAF Kovasi 5-27-24</t>
  </si>
  <si>
    <t>106</t>
  </si>
  <si>
    <t>{73D771B5-B71F-4E30-9D1E-8D047097C15C}</t>
  </si>
  <si>
    <t>Chip accessible masticated vegetation along both sides of roadway where available. REAF B Code, 5/10/24.</t>
  </si>
  <si>
    <t xml:space="preserve"> Chipping and excavator work should be completed by 5-24-24. Reaf Cann 5-22-24. All repairs Completed / Inspected / Reaf Cann / 5-24-24.</t>
  </si>
  <si>
    <t>107</t>
  </si>
  <si>
    <t>{290AA241-A150-4027-9C1B-1C1BA7609EB9}</t>
  </si>
  <si>
    <t>improved road: widened and mastication along this section of road. repairs: slash needs chipped, any soil piles need pulled in and smoothed out.</t>
  </si>
  <si>
    <t>Repairs completed and inspected by Reaf Cann on 5-21-24.</t>
  </si>
  <si>
    <t>{5F52C37C-00AB-4D4F-822F-08230858F985}</t>
  </si>
  <si>
    <t>1 blade wide with pushes along the side. pull soil in to recontour, potato patch on mild slopes, water bar on steep slopes, pull slash over. block ingress and egress from road access. Platt 9/15/23</t>
  </si>
  <si>
    <t>{BFE6246C-A512-4DEA-A0D4-A0E866B5841E}</t>
  </si>
  <si>
    <t>1 blade with with soil berms and slash along edge. pull soil and slash in,  potato patch on mild slopes, water bars on steep slopes. Platt 9/15/23</t>
  </si>
  <si>
    <t>{7BA165AA-FD79-4B8C-AA1F-8DF3E9CA961D}</t>
  </si>
  <si>
    <t>1 dozer wide. pull soil and slash in to recontour, potato patch mild slopes, water bar steep slopes. Platt 9/15/23</t>
  </si>
  <si>
    <t>{FCAC6577-3A50-45DC-B822-7C7897C51CB5}</t>
  </si>
  <si>
    <t>1 to 2 dozer blades wide. 15-30ft. pull soil and slash in to recontour, potato patch mild slopes, water bar steep slopes. Platt 9/15/23</t>
  </si>
  <si>
    <t>{A83746B7-A36A-4991-9087-D0E5B888649C}</t>
  </si>
  <si>
    <t>9/14 &amp; 9/15</t>
  </si>
  <si>
    <t>{2BE42DC4-DBE3-4513-88D8-2009186BD402}</t>
  </si>
  <si>
    <t>REAF Cann 9-17-23.</t>
  </si>
  <si>
    <t>{A92B22D1-BD31-4866-81F4-778D00BB1DBC}</t>
  </si>
  <si>
    <t>9/15</t>
  </si>
  <si>
    <t>{A97B34C1-D47E-42EF-968F-C45D44B0111B}</t>
  </si>
  <si>
    <t>{E41A9192-D1FC-4D7A-8CE4-CF8207631DC4}</t>
  </si>
  <si>
    <t>UAS module reassigned to the Anvil Fire</t>
  </si>
  <si>
    <t>Low Divide LRZ</t>
  </si>
  <si>
    <t>{C2106BD6-2C9F-455B-B4F5-1CEC6882DA23}</t>
  </si>
  <si>
    <t>{04493CB6-9857-475A-861A-2F343E686A2C}</t>
  </si>
  <si>
    <t>{CCD24085-EA6B-4020-A2BB-F6594CAA2FB7}</t>
  </si>
  <si>
    <t>{4C60F952-E0F3-49E2-A16B-25910BCAB0D6}</t>
  </si>
  <si>
    <t>{7C7886AA-6AB2-4492-89D7-B07AABD067B2}</t>
  </si>
  <si>
    <t>IR Image Interpretation</t>
  </si>
  <si>
    <t>UF2 fire edge detection at ~0200 hrs on 20230916. created by S Levitt. 775 335-6473 or slevitt@blm.gov if any questions</t>
  </si>
  <si>
    <t>{2BBF6729-1926-4AC2-AF0F-9F2BE5215FDF}</t>
  </si>
  <si>
    <t>Fire Edge (Field Collection)</t>
  </si>
  <si>
    <t>{97320F39-BA1A-456B-92E4-1D06675CC33E}</t>
  </si>
  <si>
    <t>{01C18F6C-36AD-430B-9DD9-C0A4E2EEDB24}</t>
  </si>
  <si>
    <t>{133F5070-5A6F-4203-9AC7-257563C26CFA}</t>
  </si>
  <si>
    <t>{6B010D17-186A-453D-A06F-DE611E56A747}</t>
  </si>
  <si>
    <t>{5DE60029-ADCA-4446-8395-23B3FBFFE218}</t>
  </si>
  <si>
    <t>{1ACE6894-B5FD-443A-8D0A-E7480C90C22A}</t>
  </si>
  <si>
    <t>{22BB10A7-4E24-4EBA-9B8A-9D31B00FE475}</t>
  </si>
  <si>
    <t>{6B8B9802-69BF-4167-B4BF-C513745C149E}</t>
  </si>
  <si>
    <t>{85B38188-A076-4702-A4E8-17580489B587}</t>
  </si>
  <si>
    <t>108</t>
  </si>
  <si>
    <t>{882F8DF9-89E6-4E72-A23D-8E0C1FC7E732}</t>
  </si>
  <si>
    <t>Reference only. Don’t include on map</t>
  </si>
  <si>
    <t>{00358DE4-64D5-49C8-B14A-FE0C3C09292C}</t>
  </si>
  <si>
    <t>{4BA492E4-7C03-4262-ADD9-DDC64E2BFDE9}</t>
  </si>
  <si>
    <t>{2EDB2E96-3A55-44DC-85CB-C47EEC3764E8}</t>
  </si>
  <si>
    <t>{7E5B3AC7-4DE9-4503-9E1B-A603EAF53875}</t>
  </si>
  <si>
    <t>{137026A8-331A-41EA-B10A-339860D44F1A}</t>
  </si>
  <si>
    <t>{08558C72-39B6-4163-AAA9-4F22F657C76F}</t>
  </si>
  <si>
    <t>{EC07F176-3DD6-4806-8232-95E85CFAEC95}</t>
  </si>
  <si>
    <t>109</t>
  </si>
  <si>
    <t>{C4693602-69C1-4569-A8F8-0A20CF9A8C53}</t>
  </si>
  <si>
    <t>{7CAF62AA-3D5C-423A-AE86-5FD5B5A72B69}</t>
  </si>
  <si>
    <t>REAF CANN 9/17</t>
  </si>
  <si>
    <t>{1A3122DA-983F-490D-88AF-0F58EF851378}</t>
  </si>
  <si>
    <t>Planned Mixed Construction Line</t>
  </si>
  <si>
    <t>Actual line</t>
  </si>
  <si>
    <t>{F7CBEB58-8975-4E20-96CE-0728792DB943}</t>
  </si>
  <si>
    <t>{8E23FF5E-454A-49CF-ADAD-1CC38615023F}</t>
  </si>
  <si>
    <t>{E70EE829-F8E5-4C31-BF6A-8C2059E08FF0}</t>
  </si>
  <si>
    <t>Pull in soil, rocks, and slash. Platt 9/16/23</t>
  </si>
  <si>
    <t>110</t>
  </si>
  <si>
    <t>{93C14910-6784-4655-A1B7-DE42D688A660}</t>
  </si>
  <si>
    <t>Improved road w/ fuel reduction 15’ upslope from road. Pull behind chipper and Hand Crew. Broadcast chips. REAF Olson 9/16</t>
  </si>
  <si>
    <t>slash on downside of road needs chipping. REAF_TONER 10/12. Punch outs constructed. Reaf Cann 5-22-24. Repair work completed and inspected by Reaf Cann on 5-27-24.</t>
  </si>
  <si>
    <t>{8B439FF0-7697-4907-8C5F-1BCE7ED47D7E}</t>
  </si>
  <si>
    <t>Pull brush across dozer line using type 3 excavator or hand crew…2hours of work. REAF Cann 9-16-23.</t>
  </si>
  <si>
    <t>Completed/Inspected - 11/1 REAF Peppin</t>
  </si>
  <si>
    <t>111</t>
  </si>
  <si>
    <t>{C9D85B5A-B8BF-4286-BF28-D85B983F532F}</t>
  </si>
  <si>
    <t>16’ wide. Pull in berms and slash. REAF Olson 9/16</t>
  </si>
  <si>
    <t>Repair already completed and inspected by Peppin. Reaf Cann 5-21-24.</t>
  </si>
  <si>
    <t>112</t>
  </si>
  <si>
    <t>{BF0AB786-EB6D-4000-A85B-5D4B5E8E52AE}</t>
  </si>
  <si>
    <t>Pull back perms. Pull back brush. Water bar. Excavator.</t>
  </si>
  <si>
    <t>HC installed waterbars on Steep section. Covered with available slash, light logs. Reassess and close fully with equipment when soil dries/in the spring. 10/3 REAF Theis</t>
  </si>
  <si>
    <t>{27DCE763-349C-44C1-B881-0728EFAABD5D}</t>
  </si>
  <si>
    <t>Chipping.</t>
  </si>
  <si>
    <t>Chipping complete 10/5 Theis</t>
  </si>
  <si>
    <t>Chipping required for brush. Should the road as line feature be split and this comment added to the orignal data?// duplicate, can delete 10/6 Theis</t>
  </si>
  <si>
    <t>{3D2798B8-90BE-47F9-82DE-EB366E50BA74}</t>
  </si>
  <si>
    <t>Old dozer trail</t>
  </si>
  <si>
    <t>{874AF9E2-916B-4E7A-B79D-F6A073F495C3}</t>
  </si>
  <si>
    <t>{F9CEBB52-72C3-438C-B1AD-461B3703E3D8}</t>
  </si>
  <si>
    <t>Completed burnout along uphill side of the 16N19 rd from dp 85  to just west of coon creek. No fire crossed the N19 rd. Field verified by fobs Guetebier</t>
  </si>
  <si>
    <t>187</t>
  </si>
  <si>
    <t>{D5058D45-DF13-4B65-AA3E-011EB8AB47B1}</t>
  </si>
  <si>
    <t>Overrepaired for strategic purposes, Redisburse heavies off line and retain width for a UTV to navigate line. Hurtado 02/2024</t>
  </si>
  <si>
    <t>Steep sections need water bars. S part is power line access rd. Rocky on slopes. 1-3’ berm</t>
  </si>
  <si>
    <t>{E57E182B-C6C7-4CAC-B077-E2D6AFEBBFEB}</t>
  </si>
  <si>
    <t>State</t>
  </si>
  <si>
    <t>113</t>
  </si>
  <si>
    <t>{FE597541-E276-476E-82CD-B118962E850B}</t>
  </si>
  <si>
    <t>Line too steep to repair with excavator, seed on slopes &lt;30% for repair</t>
  </si>
  <si>
    <t>{838503FF-2B63-465F-A7F7-E35AAD8293EC}</t>
  </si>
  <si>
    <t>{035CDFCA-91B5-48C8-974A-23B47FAA7E15}</t>
  </si>
  <si>
    <t>{3851030A-7E9E-408B-8FBA-E94D13E3364A}</t>
  </si>
  <si>
    <t>114</t>
  </si>
  <si>
    <t>{EB4DB46D-AD54-4A2A-830E-AE6B72887818}</t>
  </si>
  <si>
    <t>115</t>
  </si>
  <si>
    <t>{E09B9A7D-354B-475D-B9DB-7DE40FCE5115}</t>
  </si>
  <si>
    <t>{D80DA672-2C03-44B9-9C7C-5769E8099E6F}</t>
  </si>
  <si>
    <t>{1DB01A82-751B-45F5-9F4F-0115BAF3F3B9}</t>
  </si>
  <si>
    <t>critcal repair. waterbars at appropriate intervals for gradient. pull berms and slash on line. embed woody material to capture sediment and debris as it becomes mobilized. lop and scatter heavy slash piled in and upslope of riparian area. REAF_TONER 10/1</t>
  </si>
  <si>
    <t>water bars installed. no other repairs done REAF_TONER 10/12</t>
  </si>
  <si>
    <t>steep handline ties into creek. substantial erosion concerns</t>
  </si>
  <si>
    <t>{FC2A67D1-E94C-4750-8B4F-C1528227A406}</t>
  </si>
  <si>
    <t>Completed burnout. field verified by fobs Guetebier 9/17</t>
  </si>
  <si>
    <t>{F4FE7B40-1BAB-45E0-A483-F900A81E0652}</t>
  </si>
  <si>
    <t>{4C98241A-EEA9-4263-B55F-2F7C1D98EDE7}</t>
  </si>
  <si>
    <t>116</t>
  </si>
  <si>
    <t>{3AE3B705-6A2A-4CA3-9D8D-3A64A8DCCD04}</t>
  </si>
  <si>
    <t>{C3AF58A9-1049-4D0A-8AA0-F4095A6BA0CD}</t>
  </si>
  <si>
    <t>Show as black line 9/17  DIVS YY</t>
  </si>
  <si>
    <t>{BC220A2E-5A4C-43FA-B12A-0F1308D30D3D}</t>
  </si>
  <si>
    <t>Show as black line 8/17</t>
  </si>
  <si>
    <t>{7A399406-A8E4-45EF-90E4-1EB6EF99A52C}</t>
  </si>
  <si>
    <t>pull material back over handline,  light slash,  pull flagging when done.   no waterbars. REAF Jackson and Murphy 9/17/23</t>
  </si>
  <si>
    <t>REAF Berg 9/30. Line repaired to specs advised by previous Reads.</t>
  </si>
  <si>
    <t>{8E5B3B00-A7B5-403D-8605-F32B0F7C00F5}</t>
  </si>
  <si>
    <t>Main route from the North into Div K.</t>
  </si>
  <si>
    <t>{8C7EC69E-E9E1-4FCE-B39A-2C8A7E5F6396}</t>
  </si>
  <si>
    <t>Access route from south side of Div K</t>
  </si>
  <si>
    <t>{B53E4D8C-2458-4D6C-B282-D8EFE7169B94}</t>
  </si>
  <si>
    <t>pull berms spread slash and trees on line potato patch. a few water bars strategicly on steep slope 30 degree. type 3 sufficient. REAF_TONER 9/17</t>
  </si>
  <si>
    <t>Repaired by hand crew to specs provided. REAF Berg 10/2.</t>
  </si>
  <si>
    <t>{B1490154-44A1-4511-AD70-7382CA118C8D}</t>
  </si>
  <si>
    <t>pull berms from shallow scrape. chip slash piled along road REAF_TONER 9/17</t>
  </si>
  <si>
    <t>No chipping needed along road piles have been cleared. REAF Berg 10/4.</t>
  </si>
  <si>
    <t>{A31B3A64-DA59-40F2-B068-4062B87591B5}</t>
  </si>
  <si>
    <t>117</t>
  </si>
  <si>
    <t>{AF18AC95-A945-420B-B338-A0ABFF1FA554}</t>
  </si>
  <si>
    <t>Road should be graded with either rolling dips or punch outs or both in steep areas.
Equipment: Grader and water tender
Engineer or Hydro needs
Meingast 9-19-23.</t>
  </si>
  <si>
    <t>Need to prioritize once majority of equipment is off this road system BM 9/30</t>
  </si>
  <si>
    <t>Fox Ridge Road Repair</t>
  </si>
  <si>
    <t>{F38E34B4-EBC2-45C4-911B-7DF1AFA00D52}</t>
  </si>
  <si>
    <t>118</t>
  </si>
  <si>
    <t>{BE2345C0-4DFE-4B94-BC46-5650760A8A4F}</t>
  </si>
  <si>
    <t>Straighten along ridge top paralleling the road and connect to track coming down from north west</t>
  </si>
  <si>
    <t>{24537E7F-59D1-4B99-BED1-726A1D243F32}</t>
  </si>
  <si>
    <t>Handline &amp; old road bed as line. Repaired on 9/26/23 per Macker Babb.</t>
  </si>
  <si>
    <t>119</t>
  </si>
  <si>
    <t>{1369D9DE-5B4C-4CC4-8F7D-FFFE94520FC7}</t>
  </si>
  <si>
    <t>{AC577C9F-4BE5-4064-A2C9-6BAECD93B365}</t>
  </si>
  <si>
    <t>GISS Escape route</t>
  </si>
  <si>
    <t>{1E855981-33B9-48AC-BAE1-B4578DB5FDE2}</t>
  </si>
  <si>
    <t>{F78CF01D-5478-4546-859F-BCC460E4DD12}</t>
  </si>
  <si>
    <t>{4C5C3085-1AF8-4326-B576-BC327A15059B}</t>
  </si>
  <si>
    <t>No suppression impacts seen. Reaf theis 10/4</t>
  </si>
  <si>
    <t>{3BFE581B-7B77-431A-9B6C-A91D683453F8}</t>
  </si>
  <si>
    <t>Needs Assessment</t>
  </si>
  <si>
    <t>New actual line. An awful track. Sorry. Straighten to top of ridge and connect with track to south.</t>
  </si>
  <si>
    <t>{C9C03258-0895-47E3-A21C-3F86B2A00A40}</t>
  </si>
  <si>
    <t>chip brush.   estimate 1 day for pull behind chipper.  REAF Jackson 9/18</t>
  </si>
  <si>
    <t>{59441694-B90A-4DE3-8683-D57953174BE4}</t>
  </si>
  <si>
    <t>standard repair.  pull in berms and slash. no waterbars.  pull flagging when complete.   REAF Jackson 9/18/23. cleared by ARCH Bonswowski same date</t>
  </si>
  <si>
    <t>{86C6F11E-C991-444A-8DC1-4F24BE99173C}</t>
  </si>
  <si>
    <t>pull material back over handline,  light slash,  pull flagging when complete.  no waterbars.  cleared by ARCH Bonskowski.  REAF Jackson 9/18</t>
  </si>
  <si>
    <t>{3319C883-82B1-45FF-BBA0-EDEE565BADC0}</t>
  </si>
  <si>
    <t>pull material back over handline,  light slash,  pull flagging when complete.  no waterbars.   cleared by ARCH Bonskowski.  REAF Jackson 9/18.</t>
  </si>
  <si>
    <t>{F9EFC8CC-181D-4F69-8BF8-A66B45E1F15D}</t>
  </si>
  <si>
    <t>pull material back over handline,  light slash.   pull flagging when complete.  no waterbars needed.  cleared by ARCH Bonskowski.   REAF Jackson 9/18</t>
  </si>
  <si>
    <t>{8E1F7263-F31A-4632-BE0E-A4F30997D452}</t>
  </si>
  <si>
    <t>pull material back over handline,  light slash,  pull flagging when complete.  no waterbars.  cleared by ARCH Bonskowski.   REAF Jackson 9/18</t>
  </si>
  <si>
    <t>{B68081DC-1B55-4CBA-BB50-B9781BBEE0C1}</t>
  </si>
  <si>
    <t>{A9148BDD-FACD-4CF8-931D-91FF2C9429C1}</t>
  </si>
  <si>
    <t>{FC7E8126-DFC4-41FD-BE83-E1C856CA1429}</t>
  </si>
  <si>
    <t>{FE0FF8F3-B94B-4BFA-B54D-C623B8E20D55}</t>
  </si>
  <si>
    <t>{A66D9A6B-8040-48C6-9002-5946AF03414C}</t>
  </si>
  <si>
    <t>{E5D5B53B-7653-4376-9718-06B8C3267E6D}</t>
  </si>
  <si>
    <t>{4B81ACBD-8451-49AE-8346-12C16FC45F34}</t>
  </si>
  <si>
    <t>Small section road leading to dozer push. Small berms on side, pull berms and vegetation where applicable. REAF Michels 9/19</t>
  </si>
  <si>
    <t>Water bar/rolling dip present. Consider completing repair of Rocky Berms and drainage on first 50’ with type 3 or mini excavator. Berms are very small beyond the first 50’. any more machine work w/type 2 would likely cause more disturbance than is wo</t>
  </si>
  <si>
    <t>See repair comments</t>
  </si>
  <si>
    <t>{508C4079-B579-4744-9C3D-5D2B99DC8ABA}</t>
  </si>
  <si>
    <t>Show as Black Line</t>
  </si>
  <si>
    <t>120</t>
  </si>
  <si>
    <t>{D8BB65D4-CC36-4F9A-B184-D6FEAE34D517}</t>
  </si>
  <si>
    <t>CRITICAL REPAIR remove material from ditchline.   cleared by ARCH Bonskowski. estimate .5 days for handcrew.  REAF Jackson 9/19</t>
  </si>
  <si>
    <t>121</t>
  </si>
  <si>
    <t>{1D763DC6-AC13-4F6A-B6A7-8C56F60978DC}</t>
  </si>
  <si>
    <t>{D9C530AA-C6AF-4A5D-B561-B75242A6E586}</t>
  </si>
  <si>
    <t>{0D4ED634-5939-446F-ABBA-4B4146E73808}</t>
  </si>
  <si>
    <t>188</t>
  </si>
  <si>
    <t>{B331E0A5-C81D-4CA0-85A2-AC5E5E62465C}</t>
  </si>
  <si>
    <t xml:space="preserve"> No evidence of suppression activities on this line REAF Kovasi 4/25/24</t>
  </si>
  <si>
    <t>189</t>
  </si>
  <si>
    <t>{4F12491D-A21B-4E99-9D9B-B36C7A3AC8EE}</t>
  </si>
  <si>
    <t>no obvious problems,  several dozer lines along and off this rd with large berms and piles, one area has been driven but may be an old rd.  redrawn, the last southern section is unrivaled. RMD 4/25</t>
  </si>
  <si>
    <t>{FB391BCD-E30A-46FA-B512-3760A9F6B83F}</t>
  </si>
  <si>
    <t>{066CE053-F719-4F1C-8805-696BE2953EFC}</t>
  </si>
  <si>
    <t>{3DAC553A-A9ED-4819-8A1F-352EEC8378EA}</t>
  </si>
  <si>
    <t>Brush out to water intakes</t>
  </si>
  <si>
    <t>{63CCAFC9-96D5-4368-B702-263555521EB7}</t>
  </si>
  <si>
    <t>Continuation of previous line - brush out to water intakes</t>
  </si>
  <si>
    <t>{D6E22CA8-87AA-4947-8AA9-D622317CC90B}</t>
  </si>
  <si>
    <t>pull berms into cut line, recontour hillslope, scatter vegetation over line</t>
  </si>
  <si>
    <t>122</t>
  </si>
  <si>
    <t>{E9D43DFE-BEDD-423C-83B5-88FB75BE2056}</t>
  </si>
  <si>
    <t>chip cut vegetation</t>
  </si>
  <si>
    <t>{F194753C-6CC4-4815-BCA9-91DE23398596}</t>
  </si>
  <si>
    <t>pull berms into handline, recontour slope, spread cut vegetation over line and scatter over cut swath</t>
  </si>
  <si>
    <t>123</t>
  </si>
  <si>
    <t>{DE855315-48FA-4D17-ABF1-8F5C63E67BCB}</t>
  </si>
  <si>
    <t>124</t>
  </si>
  <si>
    <t>{EBDCEEFB-E84F-48AC-9576-704DD087583B}</t>
  </si>
  <si>
    <t>chip cut vegetation from road as line still needed REAF Kovasi 5-23-24</t>
  </si>
  <si>
    <t xml:space="preserve"> Wheeled chipper seems sufficient REAF Kovasi </t>
  </si>
  <si>
    <t>{E2A20446-1C37-4742-A8BD-2C947A8C86E5}</t>
  </si>
  <si>
    <t>{77F063E3-80F1-4FCD-88C3-D344E2734D24}</t>
  </si>
  <si>
    <t>pull berms back over dozer line,  bring in slash.  no waterbars.  cleared by ARCH Bonskowski.  REAF Jackson 9/20</t>
  </si>
  <si>
    <t>{6ED51EDC-5A76-473A-A9DD-F3BF1A8729A8}</t>
  </si>
  <si>
    <t>pull berms in and slash in dozer line.   cleared by ARCH Bonskowski.  REAF Jackson 9/20</t>
  </si>
  <si>
    <t>{BCD0C83D-41C6-4D75-BA15-3AD7DE52A638}</t>
  </si>
  <si>
    <t>pull berms and slash over line.  no waterbars needed.  cleared by ARCH Bonskowski.  REAF Jackson 9/20</t>
  </si>
  <si>
    <t>125</t>
  </si>
  <si>
    <t>{0709A209-0C69-4950-A120-D146DA8535DC}</t>
  </si>
  <si>
    <t>pull berms and slash over line.  REAF Jackson 9/20</t>
  </si>
  <si>
    <t>{6F53D23D-C999-4BA9-815C-AE1EFF1483BB}</t>
  </si>
  <si>
    <t>126</t>
  </si>
  <si>
    <t>{59B91B02-A22A-4DD1-8B05-890DBD460038}</t>
  </si>
  <si>
    <t>Use hand crew to remove debris from inboard ditch. Chip or throw debris over embankment. REAF Cann 9-20-23.</t>
  </si>
  <si>
    <t>Repair in progress. Reaf Cann 9-21-23. Repair completed REAF Kovasi 4-25-24</t>
  </si>
  <si>
    <t>127</t>
  </si>
  <si>
    <t>{69637762-3F89-4895-B2A7-571FE05521F3}</t>
  </si>
  <si>
    <t>Spur off of main dozer line.</t>
  </si>
  <si>
    <t>128</t>
  </si>
  <si>
    <t>{96BD5809-E064-41D4-9CF7-4473464689CD}</t>
  </si>
  <si>
    <t xml:space="preserve"> hand crew to repair water bars (if needed), pull back soil/rock berms, and scatter slash across line, within reason.</t>
  </si>
  <si>
    <t xml:space="preserve">inspected 5/25 RMD Water bars are in. Steep rocky ground, excavator operator turned down repair. </t>
  </si>
  <si>
    <t>{01A4091C-77A9-4EDB-95D0-ED347CC1480D}</t>
  </si>
  <si>
    <t>Light Repair, pull slash over line and naturalize where the handling leaves the dozer line. REAF Berg 10/2.</t>
  </si>
  <si>
    <t>Repairs completed to spec. REAF Dykstra 10/4.</t>
  </si>
  <si>
    <t>Smith River Supt walking - Check line to stop Western progress, line is along the Div-R finger that ran to the 17N07 Road and private property</t>
  </si>
  <si>
    <t>129</t>
  </si>
  <si>
    <t>{4CDDACBE-10F5-4254-AE88-06C631ADAA50}</t>
  </si>
  <si>
    <t>130</t>
  </si>
  <si>
    <t>{763F77A8-B99C-4878-B07A-0DCA8B8C29FA}</t>
  </si>
  <si>
    <t>Repaired dozer line w/ 6yrs of brush growth. Open with two type 1 dozers</t>
  </si>
  <si>
    <t>131</t>
  </si>
  <si>
    <t>{838E6A7D-CB45-474C-B0F0-0680290C9D60}</t>
  </si>
  <si>
    <t>Feller bunched/ masticated 50ft+. Dozer RD in place. Will be Kelli humped to prevent public access</t>
  </si>
  <si>
    <t>132</t>
  </si>
  <si>
    <t>{DFB4D473-0A1E-41E3-B9EB-05BBA1ECE0C5}</t>
  </si>
  <si>
    <t>Fuel break. Feller bunched and masticated. Logs being processed and deck accordingly.</t>
  </si>
  <si>
    <t>133</t>
  </si>
  <si>
    <t>{3304B64A-0935-416E-ACED-C8A38605043C}</t>
  </si>
  <si>
    <t>RD opened up for access. Landing at end will accommodate two hand crews</t>
  </si>
  <si>
    <t>{C3B176FE-F034-4B1C-8CBD-23E3772C5C27}</t>
  </si>
  <si>
    <t>Two type one crews 3 days. Possible dozer</t>
  </si>
  <si>
    <t>{D6F2AE5A-ECD3-4A50-8CF4-27352E080A69}</t>
  </si>
  <si>
    <t>Proposed mix line. Type 1. Thick brush and steep ground.</t>
  </si>
  <si>
    <t>134</t>
  </si>
  <si>
    <t>{4231009F-00BC-40C7-A689-1BFD7A81CAA7}</t>
  </si>
  <si>
    <t>grading aggregate</t>
  </si>
  <si>
    <t>Fuel reduced w/ mastication</t>
  </si>
  <si>
    <t>135</t>
  </si>
  <si>
    <t>{90B04A29-F113-4F85-9413-7A4BB7FB94BD}</t>
  </si>
  <si>
    <t>Road brushed and chipped</t>
  </si>
  <si>
    <t>{F23AF3D9-C71A-4F2F-82BC-08E84DE07E2B}</t>
  </si>
  <si>
    <t>Proposed dozer line. REAF Kovasi</t>
  </si>
  <si>
    <t>{E42C34EE-4232-479C-BC82-30BCF9996A32}</t>
  </si>
  <si>
    <t>{40B99196-123C-4E5F-83F4-A720DD681723}</t>
  </si>
  <si>
    <t>LIGHT REPAIR Pull slash over line, no water bars needed. REAF Berg 10/6.</t>
  </si>
  <si>
    <t>Mix of Direct handling and hotspot cold trail tactics. Complete line . Smith River IHC. Supt-1</t>
  </si>
  <si>
    <t>136</t>
  </si>
  <si>
    <t>{07F55999-C01C-4945-8CD6-FF599D1D1B8F}</t>
  </si>
  <si>
    <t>needs grading, aggregate</t>
  </si>
  <si>
    <t>Other Land, Including Private</t>
  </si>
  <si>
    <t>137</t>
  </si>
  <si>
    <t>{1A132660-7FA7-47D4-A3B2-F25822F8FAA3}</t>
  </si>
  <si>
    <t>1.5 miles of road requiring spot rocking grading and rolling. 150-200 yards of spot rock 1.5”minus</t>
  </si>
  <si>
    <t>{D0802D31-BA9F-4235-8128-DABB6B33322A}</t>
  </si>
  <si>
    <t>pull slash over handline.   no waterbars needed.  REAF Jackson 9/22</t>
  </si>
  <si>
    <t>Completed/Inspected - REAF Peppin 10/24</t>
  </si>
  <si>
    <t>{19DC5B16-2ED0-4E1D-BCFA-FC425A5D8A11}</t>
  </si>
  <si>
    <t>138</t>
  </si>
  <si>
    <t>{CAB5D81B-60FF-422E-84A2-D9A151E8CE53}</t>
  </si>
  <si>
    <t>Delete straight line from end of previous completed line up north</t>
  </si>
  <si>
    <t>139</t>
  </si>
  <si>
    <t>{1CA53ACF-A7B2-4116-8C75-C34625EE48BC}</t>
  </si>
  <si>
    <t>grading and aggregate</t>
  </si>
  <si>
    <t>{9BBB79CE-338B-4911-A9E4-38F662FEE899}</t>
  </si>
  <si>
    <t>LIGHT REPAIR, pull slash over the line. REAF Berg 10/4.</t>
  </si>
  <si>
    <t>Small hand line around spot fire in dozer line.</t>
  </si>
  <si>
    <t>{7588D3BD-9F8F-470A-84A2-E59E09103D63}</t>
  </si>
  <si>
    <t>{C7B6BD50-8451-4F2C-8506-E91549601940}</t>
  </si>
  <si>
    <t>140</t>
  </si>
  <si>
    <t>{970B9ADA-47EC-44E6-A379-E32548A7BF61}</t>
  </si>
  <si>
    <t>lop and scatter slash along line. REAF_TONER 10/12</t>
  </si>
  <si>
    <t xml:space="preserve"> inspected and approved by REAF Burton on 5/9/24</t>
  </si>
  <si>
    <t>141</t>
  </si>
  <si>
    <t>{C6C1DD26-5C60-416F-82EC-146D49D93125}</t>
  </si>
  <si>
    <t>Pull in berms, spread veg, water bar. Arch Bonskowski 10/4</t>
  </si>
  <si>
    <t xml:space="preserve">water bars installed for hydrologic control before the rains. berms still need pulled and slash needs spread across line as of 5/9/24 REAF Burton </t>
  </si>
  <si>
    <t>Dozer line completed to road, needs to be bucked/cleaned up by handcrew</t>
  </si>
  <si>
    <t>142</t>
  </si>
  <si>
    <t>{D10DF383-6DCC-42D8-9EB0-237D1A3107F3}</t>
  </si>
  <si>
    <t>water bars installed for hydrologic control before the rains. berms still need pulled and slash needs spread across line as of 10/8 REAF_TONER. not much slash or berms on line, low priority. REAF Burton 5/9/24</t>
  </si>
  <si>
    <t>Road for Suppression Repair/rehab access for tracked heavy equipment.</t>
  </si>
  <si>
    <t>143</t>
  </si>
  <si>
    <t>{4E70BAB6-9B2B-46D9-ADC3-B81C199E69BF}</t>
  </si>
  <si>
    <t>Water bars on steep slopes, patato patch low gradient slopes, pull berms onto line, spread slash to obtain 75% coverage  REAF_TONER 10/7</t>
  </si>
  <si>
    <t>water bars installed for hydrologic control before the rains. berms still need pulled and slash needs spread across line as of 10/8 REAF_TONER</t>
  </si>
  <si>
    <t>10/4 Arch Stever</t>
  </si>
  <si>
    <t>{D3323C3D-8E2E-48D1-935B-9CEF71F67FBA}</t>
  </si>
  <si>
    <t>pull slash on line, ensure effective waterbars are installed on steep slopes. no water bars needed where line is on old road bed. REAF_TONER 10/7</t>
  </si>
  <si>
    <t>{0B543DD0-EE23-42D3-9EB6-D2E9992E123A}</t>
  </si>
  <si>
    <t>repair  completed,  slash and water bars on line and sufficient REAF_TONER 10/7</t>
  </si>
  <si>
    <t>inspected and cleared by REAF_TONER 10/7</t>
  </si>
  <si>
    <t>{9D60406F-FC20-411E-9401-E15C8AA799F2}</t>
  </si>
  <si>
    <t>no repairs needed REAF_TONER 10/7</t>
  </si>
  <si>
    <t>Mixed line using creek bed as line</t>
  </si>
  <si>
    <t>{875304FB-5B59-4B82-B2FD-545D5BD7D00C}</t>
  </si>
  <si>
    <t>repair complete and inspected REAF_TONER 10/7</t>
  </si>
  <si>
    <t>{F9BE919C-28AA-47BD-8F06-336A4C739C43}</t>
  </si>
  <si>
    <t>pull back berms, cover with down logs and slash, dont cut green material for slash, seed and mulch</t>
  </si>
  <si>
    <t>{1D6752D2-408E-45F9-BD3F-94620547D817}</t>
  </si>
  <si>
    <t>Water bars flagged in Pink mostly. Grader suggested, smaller type would be best. Scout with experienced HEQB and equipment operator</t>
  </si>
  <si>
    <t xml:space="preserve">See Road Repair Marker at S Fork Road for added info.
Landowner needs road repair due to fire truck damage. Ed Tollefson is landowner
(707) 293-4568 inhabited@gmail.com
Roughly .75 miles of road needing waterbars to repair damage. Flagged in Pink. 
</t>
  </si>
  <si>
    <t>{27219BAD-48E0-4FF4-B32A-E0D7BE9F4652}</t>
  </si>
  <si>
    <t>144</t>
  </si>
  <si>
    <t>{E78383D7-248E-4C3B-9B4A-9AD032BE0523}</t>
  </si>
  <si>
    <t>grading, rolling, aggregate as needed</t>
  </si>
  <si>
    <t>145</t>
  </si>
  <si>
    <t>{D86DAC97-6213-4B97-A1B1-EB70B789F537}</t>
  </si>
  <si>
    <t>grading, aggregate</t>
  </si>
  <si>
    <t>146</t>
  </si>
  <si>
    <t>{E9CF867F-3E86-47E3-9A11-474DF5BDD40F}</t>
  </si>
  <si>
    <t>{D2F5CB0F-5827-464E-B21E-1B7F60E93DE4}</t>
  </si>
  <si>
    <t>147</t>
  </si>
  <si>
    <t>{51D4D9FC-FCCE-4F00-A13B-BDEA4779D752}</t>
  </si>
  <si>
    <t>{CC83E660-8CA5-4691-A9BE-B64CF16A1AD8}</t>
  </si>
  <si>
    <t>9/26 berms broken down, water bars installed, slash drug. Intersection with roads hidden.</t>
  </si>
  <si>
    <t>{AD0A394B-25B9-4A43-9DD8-428FAD7E8D02}</t>
  </si>
  <si>
    <t>9/26 water bars installed, slash drug and all road intersections hidden</t>
  </si>
  <si>
    <t>Handline &amp; old road bed as line</t>
  </si>
  <si>
    <t>{CA779095-F12A-4291-91D9-93AA32A60573}</t>
  </si>
  <si>
    <t>9/26 water bars installed, berms knocked down, slash drug, intersections with road hidden</t>
  </si>
  <si>
    <t>{E88A4527-5402-4CAE-A8C0-0248031959C9}</t>
  </si>
  <si>
    <t>{3FFDC865-C70A-4E78-84E5-8EE5CDC7EC67}</t>
  </si>
  <si>
    <t>151</t>
  </si>
  <si>
    <t>{CE26AFB3-059B-424C-9B55-5B6E0C599525}</t>
  </si>
  <si>
    <t>Road repair-will need rock, roller, grader, tender</t>
  </si>
  <si>
    <t>{A62AE7D0-CA77-4AF2-A299-AE5D7FE93E55}</t>
  </si>
  <si>
    <t>Temp archive/is vis = no, assuming can delete but should confirm AB 9/25/23</t>
  </si>
  <si>
    <t>148</t>
  </si>
  <si>
    <t>{D1FA10C6-9E84-4714-82BB-A5675F4004A6}</t>
  </si>
  <si>
    <t>road repair- spot rocking, roller, grader, tender</t>
  </si>
  <si>
    <t>{0144A90E-A3C6-48D0-8EC3-2445510E7080}</t>
  </si>
  <si>
    <t>critical repair.  pull back berms replace slash murphy-deak 9/23</t>
  </si>
  <si>
    <t>{8C1A5AAF-99A1-4279-9176-45B5D4AD362B}</t>
  </si>
  <si>
    <t>News actual line. Please delete old line to the north</t>
  </si>
  <si>
    <t>149</t>
  </si>
  <si>
    <t>{5821EE06-0D8E-484E-9CA2-AA9C6F711C44}</t>
  </si>
  <si>
    <t>Grade road from entrance to DP23 with vibrating roller.  High stumps removed along W. Fk Illinois WSR on 9/24/23 per Macker Babb.</t>
  </si>
  <si>
    <t>{86C71BC0-C7FF-4EBD-96F1-4A226D46377D}</t>
  </si>
  <si>
    <t>{76BCFBEE-4813-41D5-99F3-679954D96CDD}</t>
  </si>
  <si>
    <t>{219BEF95-63F7-4A9F-868E-0E3CC1F067CD}</t>
  </si>
  <si>
    <t>Low priority pull berms and spread veg. reaf kovasi 9/28</t>
  </si>
  <si>
    <t>150</t>
  </si>
  <si>
    <t>{1C224547-71F3-49E0-B87B-3FB0CEF6B845}</t>
  </si>
  <si>
    <t>Smooth out  rocky berm, and cover with slash. Cut all down trees into rounds for firewood and stack on road edge. REAF_TONER 10/11</t>
  </si>
  <si>
    <t>inspected 4/30 RMD. slash spread on side of single blade dozer line. berms still need pulled to natralize REAF_TONER 10/11. Landowners would only like first 100ft disguised. Chip rest of material. Keep line open. Cleanup garbage.</t>
  </si>
  <si>
    <t>Private property. there is a natural low gradient drainage the dozer crossed. REAF_TONER 10/11</t>
  </si>
  <si>
    <t>{96A5E0B5-73C7-41EA-9E5B-AB7602A5CB64}</t>
  </si>
  <si>
    <t>FULL REPAIR, pull berms and slash over line, water bar steep slopes, block ingress/egress.</t>
  </si>
  <si>
    <t>handcrews came in and added slash now complete murphy-deak 10/6</t>
  </si>
  <si>
    <t>{6063B76F-F6DA-406C-B119-B353527FCC62}</t>
  </si>
  <si>
    <t>LIGHT REPAIR, block ingress/egress.</t>
  </si>
  <si>
    <t xml:space="preserve">Dozer
</t>
  </si>
  <si>
    <t>{8B4384FA-1361-487A-931B-98740D2AD9AE}</t>
  </si>
  <si>
    <t>FULL REPAIR, pull berms and slash, and water bar, block ingress/egress.//</t>
  </si>
  <si>
    <t>too steep for equipment,  needs handcrew to pull slash murphy-deak 10/4</t>
  </si>
  <si>
    <t>{41C5CBE6-2D14-469E-8DED-616CA7B4E62D}</t>
  </si>
  <si>
    <t>delete</t>
  </si>
  <si>
    <t>{32A5462F-7A17-4156-B560-6B4E8BAEB4F9}</t>
  </si>
  <si>
    <t>Spot fire containment spur. No repair needed. Reaf theis 9/30</t>
  </si>
  <si>
    <t>{B90AE508-06EA-4B8D-80A7-E09D287F5231}</t>
  </si>
  <si>
    <t>No water bars needed. Consider pulling accumulated cut brush in thick evergreen huckleberry area. REAF Theis 9/30</t>
  </si>
  <si>
    <t>Spot fire containment spur.</t>
  </si>
  <si>
    <t>{204E8D2F-469E-41A7-B8D2-C5E8424C39BB}</t>
  </si>
  <si>
    <t>obliterate,  knock berms and spread slash</t>
  </si>
  <si>
    <t>{2397F881-191F-4E27-9CC7-6F131FEEA495}</t>
  </si>
  <si>
    <t>camo p-line, pull flagging</t>
  </si>
  <si>
    <t>{C91BD7D4-5CAD-48BD-A401-F977173F37E2}</t>
  </si>
  <si>
    <t>Excavator needed to pull back berms, disperse slash. 10/1 REAF Theis</t>
  </si>
  <si>
    <t>190</t>
  </si>
  <si>
    <t>{1B98DC5C-37EB-428F-8DCA-4810A686CDAA}</t>
  </si>
  <si>
    <t>{5BCED824-407A-4152-A65F-4863955C713C}</t>
  </si>
  <si>
    <t>lop and scatter piled slash, pull hose and flagging. REAF_TONER 10/1</t>
  </si>
  <si>
    <t>mapped as handline but is actually p line. Slash piled along p line in sections. REAF_TONER 10/1</t>
  </si>
  <si>
    <t>{44173C1A-39A0-4B9C-A405-88983E69C183}</t>
  </si>
  <si>
    <t>{B07B3B84-2CB3-4D9D-BC03-A10D233BF2F8}</t>
  </si>
  <si>
    <t>digitized hand line is actually p line. needs verified REAF_TONER 10/1</t>
  </si>
  <si>
    <t>{84780F38-1E98-44BD-8775-EC9191C3ACFC}</t>
  </si>
  <si>
    <t>{801C600D-B438-4A18-BB80-051D0C3B2818}</t>
  </si>
  <si>
    <t>Full Repair, pull berms and slash over line, water bar steep slopes, block ingress/egress near road. REAF BERG 10/2.</t>
  </si>
  <si>
    <t>Repaired to specs provided. REAF Berg 10/8.</t>
  </si>
  <si>
    <t>Incident</t>
  </si>
  <si>
    <t>{061EBF07-5726-4985-9D6D-A4F03B380DDC}</t>
  </si>
  <si>
    <t>Water bar. Pull back perms. Scatter brush.</t>
  </si>
  <si>
    <t>153</t>
  </si>
  <si>
    <t>{6A0BC9B1-0967-4E63-8794-AD81BC145E61}</t>
  </si>
  <si>
    <t xml:space="preserve"> REAF Kovasi 5-27-24 Some slash needs to be prepped for tracked chipper</t>
  </si>
  <si>
    <t>{8CEBD054-7072-4C73-9C2D-9C18383538D8}</t>
  </si>
  <si>
    <t>HC repair. Pull in slash and recreate trail that connects on either end of line. Trailhead sign burned/missing. Keep parking turnaround area open. 10/2 REAF Theis</t>
  </si>
  <si>
    <t>DL leveled and 3’ trail reestablished, slash lines either side of trail. Done. 10/3 REAF Theis</t>
  </si>
  <si>
    <t>{70BDBF85-209D-4E5B-8D8F-05AC677684D9}</t>
  </si>
  <si>
    <t>chip piles that were moved to opposite side of road during suppression activities</t>
  </si>
  <si>
    <t>{D88AF148-405D-4CAE-8E62-AD340EEB6955}</t>
  </si>
  <si>
    <t>chip piles moved to opposite side of road during suppression activities to remove piles from active fire edge</t>
  </si>
  <si>
    <t>154</t>
  </si>
  <si>
    <t>{DECF19ED-F136-4F02-9771-5AC2CADF90DD}</t>
  </si>
  <si>
    <t>chip piles that were moved across road during suppression activities to treat black side</t>
  </si>
  <si>
    <t>delete feature. roads as line feature is the real line REAF_TONER 10/12</t>
  </si>
  <si>
    <t>155</t>
  </si>
  <si>
    <t>{99B414B9-5E51-4055-9C1B-C809AE1BDBDD}</t>
  </si>
  <si>
    <t>{6898EF7B-FC69-4ED7-9775-E78AF09949A5}</t>
  </si>
  <si>
    <t>Full Repair, water bar steep slopes, pull berms and veg over line. REAF Berg 10/3.</t>
  </si>
  <si>
    <t>{0A642ABB-6B58-49BD-9572-E26B9ECE0A20}</t>
  </si>
  <si>
    <t>unmapped dozer line. wasn't repaired, heqb Brad says go backs impossible and too much work for handcrew. murphy-deak 10/3</t>
  </si>
  <si>
    <t>{A7181BB5-E37F-413C-9F10-592D99B33370}</t>
  </si>
  <si>
    <t>push brush back over the line</t>
  </si>
  <si>
    <t>Completed/ Inspected - 11/1 REAF Peppin</t>
  </si>
  <si>
    <t>4 foot cut and 2 foot scrap. handline from road to fires edge is accurate. from that juction heading south is handline into the green.</t>
  </si>
  <si>
    <t>{0D8EB622-4EA7-43F9-B6A5-0F7AEE716877}</t>
  </si>
  <si>
    <t>none</t>
  </si>
  <si>
    <t>fires edge, no containment line around it. cold black.</t>
  </si>
  <si>
    <t>{70522E47-CC4C-4408-93DF-28B15FE60B14}</t>
  </si>
  <si>
    <t>fires edge, no containment line. cold black.</t>
  </si>
  <si>
    <t>{1E146A23-876A-4B7D-AD5A-16769A600E73}</t>
  </si>
  <si>
    <t>fires edge, no containment. cold black.</t>
  </si>
  <si>
    <t>{159CCD53-4CFD-4412-9A81-4DEC7C666F6A}</t>
  </si>
  <si>
    <t>Pull berms and slash over line and water bar steep slopes. REAF Berg 10/2.</t>
  </si>
  <si>
    <t>{6BA5D20E-CBB1-4266-AE62-5BF5EEA8B30B}</t>
  </si>
  <si>
    <t>Fires edge, no handline. cold black.
Completed by FOBS Krie, 10/5/23.</t>
  </si>
  <si>
    <t>{96022CA5-548B-45E3-94D5-FF5618C31CA4}</t>
  </si>
  <si>
    <t>fires edge.
Completed by FOBS Krie, 10/5/23</t>
  </si>
  <si>
    <t>{6E08F91A-B4CB-46BB-A0CD-D1C552753670}</t>
  </si>
  <si>
    <t>handline, fires edge. cold black.
Completed by FOBS Krie, 10/5/23</t>
  </si>
  <si>
    <t>{28943F3B-6D55-4D04-A198-05CF672D8564}</t>
  </si>
  <si>
    <t>Road as line Fires edge. FOBS Orona 10/5</t>
  </si>
  <si>
    <t>{6C3770B3-EEEA-4B49-9CCD-576D01BDB315}</t>
  </si>
  <si>
    <t>Fire edge. Burn slops over the road from this point. FOBS Orona 10/5</t>
  </si>
  <si>
    <t>{A901B94E-44F2-493F-9DCE-D0A3F5C938E2}</t>
  </si>
  <si>
    <t>handline encircling burned area. previously unmapped murphy-deak 10/5</t>
  </si>
  <si>
    <t>191</t>
  </si>
  <si>
    <t>{9A294A7D-12E2-4A5D-A3E3-4F78592B7A3D}</t>
  </si>
  <si>
    <t>no heavy equipment mobilized on this road during suppression REAF Burton 5/6</t>
  </si>
  <si>
    <t>Fires edge, cold black.
submitted by FOBS Krie, 10/6/23</t>
  </si>
  <si>
    <t>{4304EAA4-42C5-4072-9D66-557D21CDDD5A}</t>
  </si>
  <si>
    <t>Fire ties into creek, then slops over the road.
submitted by FOBS Krie, 10/6/23</t>
  </si>
  <si>
    <t>{DA0C5B6D-D499-47CA-A372-A5C98D77BE3C}</t>
  </si>
  <si>
    <t>156</t>
  </si>
  <si>
    <t>{8DCF5DE3-772B-4A52-869F-2538385A0E11}</t>
  </si>
  <si>
    <t>could improve drainage features by installing water bars, but not suppression related</t>
  </si>
  <si>
    <t xml:space="preserve"> REAF Burton hiked from intersection down to where first dozer line heads uphill </t>
  </si>
  <si>
    <t>{99B6BA6B-3350-4E9E-9573-33F8E201605A}</t>
  </si>
  <si>
    <t>handline, fires edge.
submitted by FOBS Krie, 10/7/23</t>
  </si>
  <si>
    <t>{4E3ABD7A-1741-4CA2-B489-7781B5DD8F44}</t>
  </si>
  <si>
    <t>{097B3B76-5109-48AF-AF2C-21FECB0AFF3B}</t>
  </si>
  <si>
    <t>Ponderosa &amp; ukonom, 918/23</t>
  </si>
  <si>
    <t>{784CAD6D-B062-445D-BE02-A2F56869D52D}</t>
  </si>
  <si>
    <t xml:space="preserve">192 </t>
  </si>
  <si>
    <t>{14D2EF2C-FA4F-48E0-89EB-2B82A47FE453}</t>
  </si>
  <si>
    <t xml:space="preserve"> Winter did repair REAF Kovasi 5-5-24</t>
  </si>
  <si>
    <t>193</t>
  </si>
  <si>
    <t>{500173AC-612A-48DA-AA3A-F2BA6C1190A2}</t>
  </si>
  <si>
    <t xml:space="preserve"> Winter did repair 5-5-24 REAF Kovasi</t>
  </si>
  <si>
    <t>handline completely around spot fire. cold black. 
submitted by FOBS Krie, 10/8/23</t>
  </si>
  <si>
    <t>{EAB220D8-551B-41DF-961B-D5F77E5AAB37}</t>
  </si>
  <si>
    <t>194</t>
  </si>
  <si>
    <t>{FC3A8748-BC56-401C-A172-B7B08F500852}</t>
  </si>
  <si>
    <t xml:space="preserve"> No repair needed REAF Kovasi 5-5-24</t>
  </si>
  <si>
    <t>{81827E2B-91A1-4BAD-95BA-D45DD95AA59A}</t>
  </si>
  <si>
    <t>195</t>
  </si>
  <si>
    <t>{AF2989EC-6FCC-45A9-B5EC-2728E435D739}</t>
  </si>
  <si>
    <t xml:space="preserve"> Winter did the repair REAF Kovasi 5-5-24</t>
  </si>
  <si>
    <t>{8AD25E21-2AE0-43CE-B0EB-7B6A5C607B5F}</t>
  </si>
  <si>
    <t xml:space="preserve"> Duplicate</t>
  </si>
  <si>
    <t>{96F737E4-34D3-4955-A62A-3668EA3F3DAA}</t>
  </si>
  <si>
    <t>spread slash pull berms REAF_TONER</t>
  </si>
  <si>
    <t>inspected by REAF_TONER 10/13. full, standard repair done. no brush piles REAF Burton 5/8/24</t>
  </si>
  <si>
    <t>Proposed</t>
  </si>
  <si>
    <t>repair done. line updated to represent correct feature</t>
  </si>
  <si>
    <t>{1195B055-474B-496C-81E5-00DA4C99BB35}</t>
  </si>
  <si>
    <t>old trail above creek improved by hand crews for egress REAF_TONER 10/13</t>
  </si>
  <si>
    <t>{EA1B9FF9-C83C-4808-9ACD-9E5C8DC253D0}</t>
  </si>
  <si>
    <t>{187F4B7A-56AA-4D2C-A7A8-B8240BF5CAF0}</t>
  </si>
  <si>
    <t>Single dozer width wide. Pull back berms, chip slash, naturalize/flatten roadbed. Keep open per landowner request. 11/7 Peppin</t>
  </si>
  <si>
    <t>196</t>
  </si>
  <si>
    <t>{85521331-0464-45F8-90F0-DBFD1E08A09C}</t>
  </si>
  <si>
    <t xml:space="preserve">Smith River Complex </t>
  </si>
  <si>
    <t>Hand crew to improve water bars, pull back soil berms, and spread slash across line. THIS IS NOT A STRATEGIC LINE. More waterbars in steep sections. Clear outlets of existing water bars. REAF Kovasi 4-28-24</t>
  </si>
  <si>
    <t>inspected and approved REAF Burton 5/10</t>
  </si>
  <si>
    <t>199</t>
  </si>
  <si>
    <t>{4233F052-3D43-46A9-8D84-21E2BEE31B1F}</t>
  </si>
  <si>
    <t>Recommend hand crew. Repair water bars and pull back berms. READ Gomez 05/07/24</t>
  </si>
  <si>
    <t>Inspected REAF Chestnut 5/21</t>
  </si>
  <si>
    <t>belen.gomez_nifc</t>
  </si>
  <si>
    <t>201</t>
  </si>
  <si>
    <t>{EFCF3E26-C643-4833-AF53-585E383FC7EE}</t>
  </si>
  <si>
    <t>Hand crew and chipping needed. REAF BGOMEZ, 05/09/24</t>
  </si>
  <si>
    <t>Vegetation located on the side of the road. REAF BGOMEZ, 05/09/24. these are burn piles created by a contract crew not associated with the incident REAF Burton 5/17/24</t>
  </si>
  <si>
    <t>202</t>
  </si>
  <si>
    <t>{057804DB-658E-479C-8CC0-5AC3F111895E}</t>
  </si>
  <si>
    <t>Grading needed REAF KBRADY 5/13/24</t>
  </si>
  <si>
    <t xml:space="preserve">Gasquet Mtn Rd used as ingress/egress for suppression activity, grading needed on segments </t>
  </si>
  <si>
    <t>kbrady_nifc</t>
  </si>
  <si>
    <t>211</t>
  </si>
  <si>
    <t>{6177B28C-5449-4344-AFEF-50FB5B15CF9E}</t>
  </si>
  <si>
    <t>2 piles</t>
  </si>
  <si>
    <t>Piles</t>
  </si>
  <si>
    <t>33b</t>
  </si>
  <si>
    <t>{6453C3A6-94EA-411C-8FC6-04D28CD52854}</t>
  </si>
  <si>
    <t>if mastication completed on both sides, minimal water diversion needed. if no mastication, then excavator to pull in soil and debris</t>
  </si>
  <si>
    <t>DO NOT ACCESS. Private property.</t>
  </si>
  <si>
    <t>expected masticator on both sides of road. dozer improved existing road</t>
  </si>
  <si>
    <t>212</t>
  </si>
  <si>
    <t>{160D5636-EFBE-4169-A3B8-F587C9E40A0E}</t>
  </si>
  <si>
    <t>estimated 30 large, tarped piles need to be burned. REAF Burton 5/15</t>
  </si>
  <si>
    <t>213</t>
  </si>
  <si>
    <t>{C4402D14-BA03-46C0-8AE7-5BE04044F094}</t>
  </si>
  <si>
    <t>1 large, tarped pile needs burned. REAF Burton 5/15/24</t>
  </si>
  <si>
    <t>couldn't use tracked chipper on this pile because it's off the roadway</t>
  </si>
  <si>
    <t>214</t>
  </si>
  <si>
    <t>{B48B96DF-027E-49BB-AF2D-9B40137C1EFA}</t>
  </si>
  <si>
    <t>64 small, tarped piles need chipped. not feasible to chip. REAF Burton 5/15/24</t>
  </si>
  <si>
    <t>215</t>
  </si>
  <si>
    <t>{0600FF7B-9D30-46FA-BAD9-7C3549B20A0E}</t>
  </si>
  <si>
    <t>estimated 10 small, tarped piles need burned</t>
  </si>
  <si>
    <t>216</t>
  </si>
  <si>
    <t>{DE1B91D5-404E-4AFC-93A5-CCD854EB60E7}</t>
  </si>
  <si>
    <t>16 small, tarped piles need burned. REAF Burton 5/15/24</t>
  </si>
  <si>
    <t>217</t>
  </si>
  <si>
    <t>{C69D5B1F-6E2F-4688-85AF-3CD38C1EC793}</t>
  </si>
  <si>
    <t>estimated 30 large, tarped piles need burned. REAF Burton 5/15/24</t>
  </si>
  <si>
    <t>218</t>
  </si>
  <si>
    <t>{7DF4E0FE-E09D-4479-960A-5F134E0EEBC6}</t>
  </si>
  <si>
    <t>226</t>
  </si>
  <si>
    <t>{4B0901DA-3984-4518-8F62-0D0805032A41}</t>
  </si>
  <si>
    <t>8 large, tarped machine piles that need to be burned. Too much dirt in piles to chip. REAF Chestnut 5/23</t>
  </si>
  <si>
    <t>227</t>
  </si>
  <si>
    <t>{3B011170-9407-47F3-B859-CD0E87FDE64A}</t>
  </si>
  <si>
    <t>hardened surface did not get damaged from excavator</t>
  </si>
  <si>
    <t>228</t>
  </si>
  <si>
    <t>{239A1E7E-DBBB-45DD-90D8-1F6159C5900A}</t>
  </si>
  <si>
    <t>existing road down to stream, used for low water ford</t>
  </si>
  <si>
    <t>230</t>
  </si>
  <si>
    <t>{34CF4E1A-E6FE-42DF-9F39-B79B80211C32}</t>
  </si>
  <si>
    <t>31 machine piles covered with plastic. Reaf Cann on 5-19-24.</t>
  </si>
  <si>
    <t>231</t>
  </si>
  <si>
    <t>{4E66E3D6-8741-42AB-99F8-4FDEBC49F61A}</t>
  </si>
  <si>
    <t>101 hand piles covered with plastic. Reaf Cann on 5-19-24.</t>
  </si>
  <si>
    <t>237</t>
  </si>
  <si>
    <t>{0FB30031-0F06-4503-B1EA-58054AD1E076}</t>
  </si>
  <si>
    <t xml:space="preserve">30 large covered machine piles with heavy fuels need burned </t>
  </si>
  <si>
    <t>REAF Burton 5/24/24</t>
  </si>
  <si>
    <t>236</t>
  </si>
  <si>
    <t>{88D2E74A-6009-4ACE-AE2D-174E172F8CA6}</t>
  </si>
  <si>
    <t xml:space="preserve">REAF Kovasi 5-20-24 the eastern end of this line ends in log decks and 50x20 slash pile. The rest of line has ~20 piles ranging in size from 5x5 to 12x12 ft. All are covered and need to be chipped. keep chip depth minimal </t>
  </si>
  <si>
    <t>235</t>
  </si>
  <si>
    <t>{83AC2A09-8F6D-44ED-B7B0-0D866E6FEE54}</t>
  </si>
  <si>
    <t>Smith River complex</t>
  </si>
  <si>
    <t>~20 piles ranging from 5x5 to 15x15, all covered, along Fox ridge. West end of line ends in log deck and 35x35 slash pile REAF Kovasi 5-20-24</t>
  </si>
  <si>
    <t>234</t>
  </si>
  <si>
    <t>{9F84E22C-BC74-4304-981D-AC8372C9AF3E}</t>
  </si>
  <si>
    <t>~25 piles ranging from 5x5 to 30x30, with a couple 50x50 slash piles near log decks REAF Kovasi 5-20-24</t>
  </si>
  <si>
    <t>{5F81C2AC-63A7-4BC6-A946-45EC7A2DE23E}</t>
  </si>
  <si>
    <t>Grading required REAF KBRADY 5/20/24</t>
  </si>
  <si>
    <t>233</t>
  </si>
  <si>
    <t>{8192AE84-0ACC-4D93-9EA4-B0AF4B4709ED}</t>
  </si>
  <si>
    <t>These 2 machines piles were taken apart for chipping, found to be too dirty for chipper, and then rebuilt. Plastic tarp needs to cover more woody debris. Reaf Cann 5-22-24.</t>
  </si>
  <si>
    <t>232</t>
  </si>
  <si>
    <t>{817B58BA-5FB9-4890-98DE-A06B1FFDA358}</t>
  </si>
  <si>
    <t>1 large, covered machine pile needs burned.</t>
  </si>
  <si>
    <t>too much dirt to track chip</t>
  </si>
  <si>
    <t>238</t>
  </si>
  <si>
    <t>{C08872CC-B131-4A70-9EBE-FEDA1DA57BEE}</t>
  </si>
  <si>
    <t>Grading required REAF KBRADY 5/22/24</t>
  </si>
  <si>
    <t>239</t>
  </si>
  <si>
    <t>{354C88CC-36EF-4B5F-B636-F21438C29FFF}</t>
  </si>
  <si>
    <t>Do not grade asphalt or chip seal</t>
  </si>
  <si>
    <t>240</t>
  </si>
  <si>
    <t>{87E945DF-4543-45F9-8480-02A5F7B6FE1D}</t>
  </si>
  <si>
    <t>One machine pile draped with plastic. Too dirty to chip. Reaf Cann 5-22-24.</t>
  </si>
  <si>
    <t>241</t>
  </si>
  <si>
    <t>{21186D23-BB8D-4846-A526-CFDA000126FB}</t>
  </si>
  <si>
    <t>242</t>
  </si>
  <si>
    <t>{BE379882-BE37-4949-8CD2-CABEFE43A208}</t>
  </si>
  <si>
    <t>Small machine pile draped in plastic. Too dirty to chip. Reaf Cann 5-22-24.</t>
  </si>
  <si>
    <t>18</t>
  </si>
  <si>
    <t>{C941C0BD-5A8B-4A71-8846-92CD72816EAB}</t>
  </si>
  <si>
    <t xml:space="preserve">grade road to knock down berms to allow natural drainage </t>
  </si>
  <si>
    <t>grader completed work REAF Burton 5/22/24</t>
  </si>
  <si>
    <t>{6019FAE4-1181-4876-BDFD-7BCB49CAC7B8}</t>
  </si>
  <si>
    <t>Previously unmapped portion of dozer line has some water bars that need improvement. Lots of slash/heavies that need to be pulled on line for full rehab. Type 3 excavator? REAF Kovasi 5-23-24</t>
  </si>
  <si>
    <t>Have handcrew with saws put slash on bare patches where exc was sliding REAF Kovasi 6-1-24</t>
  </si>
  <si>
    <t>{DDF3382D-EE12-471A-B4A8-1B78CE03111D}</t>
  </si>
  <si>
    <t>Grading required REAF KBRADY 5/23/24</t>
  </si>
  <si>
    <t>{6D14541B-0EAA-4376-97B3-28C42369F8E9}</t>
  </si>
  <si>
    <t>around 15 large machine piles with heavy fuels. covered but no great fuel break around them</t>
  </si>
  <si>
    <t>{D78A329A-999F-42E3-88DB-A916ECBDFAA3}</t>
  </si>
  <si>
    <t>smith river complex</t>
  </si>
  <si>
    <t>twolarge piles 15x10`. chip as much as possible,  looks like good size for chipper.  RMD 5/24</t>
  </si>
  <si>
    <t>Have exc move piles out to road edge, hand crew cover with plastic? These are flagged pink. Left a roll of plastic there REAF Kovasi 5-31-24</t>
  </si>
  <si>
    <t>{E4E49EFC-87DC-4E5F-8315-7EBED45CDE8F}</t>
  </si>
  <si>
    <t>Break up pile with exc, spread out over landing but leave road clear, pink flagged REAF Kovasi 5-31-34</t>
  </si>
  <si>
    <t>{17CABA49-2444-46DA-AE09-058AF9B0CC45}</t>
  </si>
  <si>
    <t>~10 5x5 handpiles on this stretch of handline, not dozer line REAF Kovasi 5-25-24</t>
  </si>
  <si>
    <t>{56B11748-2F27-40B8-9D8B-148B82D28E28}</t>
  </si>
  <si>
    <t>Smith River Complex Repair</t>
  </si>
  <si>
    <t>One of two machine piles on this road. Not to be chipped (dirty).</t>
  </si>
  <si>
    <t>{60AEC4A4-5B94-4320-A9C1-499DD55894BF}</t>
  </si>
  <si>
    <t xml:space="preserve">grade road to provide out slope and proper drainage </t>
  </si>
  <si>
    <t>{6B83BC8E-F77F-4FD6-8505-7500F862F084}</t>
  </si>
  <si>
    <t>smith river repair</t>
  </si>
  <si>
    <t>pull piles apart and scatter heavies away from line,  light slash spread 30% on line RMD 5/27</t>
  </si>
  <si>
    <t>{8670B7B8-44CF-47C5-82CC-0078D08ECB16}</t>
  </si>
  <si>
    <t>Grading required and in progress REAF KBRADY 5/27/2</t>
  </si>
  <si>
    <t>Grading required  REAF KBRADY 5/27/24</t>
  </si>
  <si>
    <t>{989E56DA-6161-42F7-93A6-6406323B61D1}</t>
  </si>
  <si>
    <t>Using back hoe Small berm could be smoothed to restore hydrology REAF Kovasi 5-27-24</t>
  </si>
  <si>
    <t>{A0E58CE5-B2EB-490C-8204-EC1DC7A3C9BF}</t>
  </si>
  <si>
    <t>8 pre-fire machine piles draped with plastic located along edge of road. Piles not chipped as they contain too much dirt. Largest pile was re- tarped. Reaf Cann / 5-26-24.</t>
  </si>
  <si>
    <t>{199F5050-0386-4643-A592-32B2212C45FA}</t>
  </si>
  <si>
    <t>74 piles, up to 14’ diameter, mostly to strategic line spec. Some a little bigger REAF Kovasi 5-28-24</t>
  </si>
  <si>
    <t>{0724BCFE-6CFB-4C06-8C27-8D61A991D062}</t>
  </si>
  <si>
    <t>Smith River Repair</t>
  </si>
  <si>
    <t>READ HARDER 5/31. Road needs grading. Clean ditches and culvert inlets.</t>
  </si>
  <si>
    <t>jharder_nifc</t>
  </si>
  <si>
    <t>{29BFD2FA-8A42-4072-82E5-4FF891BFAC6E}</t>
  </si>
  <si>
    <t>READ HARDER 5/30 Road needs graded. Ditches and culvert inlets need cleaned. Backhoe and grader needed.</t>
  </si>
  <si>
    <t>{3641C09C-242C-4D56-9E5D-8B484772D727}</t>
  </si>
  <si>
    <t>{4D60F009-8CC5-4CC4-91A6-EF9BFB4DC7BF}</t>
  </si>
  <si>
    <t>READ HARDER 5/30 Road needs grading, ditches and culvert inlets cleaned. Backhoe and Grader needed.</t>
  </si>
  <si>
    <t>{713617E2-4207-49B9-B7D2-8596DB254CD3}</t>
  </si>
  <si>
    <t>{B90C5812-8556-44EB-8874-5D8C5BADD9A0}</t>
  </si>
  <si>
    <t>READ HARDER 5/31. Grading needed, clean ditches and culvert inlets.</t>
  </si>
  <si>
    <t>{3A014C00-C992-43D9-9808-A73DDC13BED0}</t>
  </si>
  <si>
    <t>READ HARDER 5/31. Road Grading needed, pull ditches.</t>
  </si>
  <si>
    <t>READ HARDER 5/31. Road has been graded to the switchback. Grader is unable to make it through the switchback.</t>
  </si>
  <si>
    <t>{D7B3BAD6-D17A-4AD1-87D8-C9DDFCF159A6}</t>
  </si>
  <si>
    <t>READ Harder 5/31. Clear berms or add keyhole drains every 100'. Hand crew could comlete repair.</t>
  </si>
  <si>
    <t>{E2259E99-4546-49FB-868C-468F5817265F}</t>
  </si>
  <si>
    <t>SRC Repair</t>
  </si>
  <si>
    <t>READ Harder 6/1. Grading was completed 5/29.</t>
  </si>
  <si>
    <t>Length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</si>
</sst>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mm:ss"/>
  </numFmts>
  <fonts count="2" x14ac:knownFonts="1">
    <font>
      <sz val="11"/>
      <color theme="1"/>
      <name val="Calibri"/>
      <family val="2"/>
      <scheme val="minor"/>
    </font>
    <font>
      <b/>
      <sz val="12"/>
      <name val="Calibri"/>
    </font>
  </fonts>
  <fills count="3">
    <fill>
      <patternFill patternType="none"/>
    </fill>
    <fill>
      <patternFill patternType="gray125"/>
    </fill>
    <fill>
      <patternFill patternType="solid">
        <fgColor rgb="FFE6E6E6"/>
        <bgColor rgb="FFE6E6E6"/>
      </patternFill>
    </fill>
  </fills>
  <borders count="2">
    <border>
      <left/>
      <right/>
      <top/>
      <bottom/>
      <diagonal/>
    </border>
    <border>
      <left/>
      <right/>
      <top/>
      <bottom style="medium">
        <color rgb="FF000000"/>
      </bottom>
      <diagonal/>
    </border>
  </borders>
  <cellStyleXfs count="2">
    <xf numFmtId="0" fontId="0" fillId="0" borderId="0"/>
    <xf numFmtId="0" fontId="1" fillId="2" borderId="1">
      <alignment horizontal="left"/>
    </xf>
  </cellStyleXfs>
  <cellXfs count="4">
    <xf numFmtId="0" fontId="0" fillId="0" borderId="0" xfId="0"/>
    <xf numFmtId="0" fontId="1" fillId="2" borderId="1" xfId="1">
      <alignment horizontal="left"/>
    </xf>
    <xf numFmtId="164" fontId="0" fillId="0" borderId="0" xfId="0" applyNumberFormat="1"/>
    <xf numFmtId="0" fontId="1" fillId="2" borderId="0" xfId="1" applyBorder="1">
      <alignment horizontal="left"/>
    </xf>
  </cellXfs>
  <cellStyles count="2">
    <cellStyle name="Normal" xfId="0" builtinId="0"/>
    <cellStyle name="STYLE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975"/>
  <sheetViews>
    <sheetView tabSelected="1" topLeftCell="B1" workbookViewId="0">
      <selection activeCell="F34" sqref="F34"/>
    </sheetView>
  </sheetViews>
  <sheetFormatPr defaultRowHeight="15" x14ac:dyDescent="0.25"/>
  <cols>
    <col min="1" max="1" width="12.28515625" hidden="1" customWidth="1"/>
    <col min="2" max="2" width="19.7109375" bestFit="1" customWidth="1"/>
    <col min="3" max="3" width="15.5703125" hidden="1" customWidth="1"/>
    <col min="4" max="4" width="42.28515625" hidden="1" customWidth="1"/>
    <col min="5" max="5" width="26.140625" bestFit="1" customWidth="1"/>
    <col min="6" max="6" width="33.42578125" bestFit="1" customWidth="1"/>
    <col min="7" max="7" width="31.28515625" bestFit="1" customWidth="1"/>
    <col min="8" max="8" width="238.140625" bestFit="1" customWidth="1"/>
    <col min="9" max="9" width="236.42578125" bestFit="1" customWidth="1"/>
    <col min="10" max="10" width="17.140625" bestFit="1" customWidth="1"/>
    <col min="11" max="11" width="28" bestFit="1" customWidth="1"/>
    <col min="12" max="12" width="17.140625" bestFit="1" customWidth="1"/>
    <col min="13" max="13" width="17" bestFit="1" customWidth="1"/>
    <col min="14" max="14" width="17.7109375" bestFit="1" customWidth="1"/>
    <col min="15" max="15" width="22" bestFit="1" customWidth="1"/>
    <col min="16" max="16" width="237" bestFit="1" customWidth="1"/>
    <col min="17" max="17" width="24.28515625" bestFit="1" customWidth="1"/>
    <col min="18" max="18" width="13.42578125" bestFit="1" customWidth="1"/>
    <col min="19" max="19" width="11" bestFit="1" customWidth="1"/>
    <col min="20" max="20" width="14.140625" bestFit="1" customWidth="1"/>
    <col min="21" max="21" width="27.140625" bestFit="1" customWidth="1"/>
    <col min="22" max="22" width="40.28515625" hidden="1" customWidth="1"/>
    <col min="23" max="23" width="31.7109375" bestFit="1" customWidth="1"/>
    <col min="24" max="24" width="18.5703125" bestFit="1" customWidth="1"/>
    <col min="25" max="25" width="17.42578125" bestFit="1" customWidth="1"/>
    <col min="26" max="26" width="18.28515625" bestFit="1" customWidth="1"/>
    <col min="27" max="27" width="17.42578125" bestFit="1" customWidth="1"/>
    <col min="28" max="28" width="17.7109375" hidden="1" customWidth="1"/>
    <col min="29" max="29" width="13.5703125" bestFit="1" customWidth="1"/>
  </cols>
  <sheetData>
    <row r="1" spans="1:29" ht="16.5" thickBo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3" t="s">
        <v>2532</v>
      </c>
    </row>
    <row r="2" spans="1:29" hidden="1" x14ac:dyDescent="0.25">
      <c r="A2">
        <v>1</v>
      </c>
      <c r="B2" t="s">
        <v>28</v>
      </c>
      <c r="C2">
        <v>0.113640224607</v>
      </c>
      <c r="D2" t="s">
        <v>29</v>
      </c>
      <c r="E2" t="s">
        <v>30</v>
      </c>
      <c r="F2" t="s">
        <v>31</v>
      </c>
      <c r="G2" t="s">
        <v>32</v>
      </c>
      <c r="H2" t="s">
        <v>28</v>
      </c>
      <c r="I2" t="s">
        <v>28</v>
      </c>
      <c r="J2" t="s">
        <v>33</v>
      </c>
      <c r="K2" t="s">
        <v>34</v>
      </c>
      <c r="L2" t="s">
        <v>35</v>
      </c>
      <c r="M2" t="s">
        <v>36</v>
      </c>
      <c r="N2">
        <v>0</v>
      </c>
      <c r="O2" t="s">
        <v>37</v>
      </c>
      <c r="P2" t="s">
        <v>38</v>
      </c>
      <c r="Q2" t="s">
        <v>38</v>
      </c>
      <c r="R2" t="s">
        <v>39</v>
      </c>
      <c r="S2" t="s">
        <v>39</v>
      </c>
      <c r="T2">
        <v>32143</v>
      </c>
      <c r="U2" t="s">
        <v>28</v>
      </c>
      <c r="V2" t="s">
        <v>40</v>
      </c>
      <c r="W2" t="s">
        <v>28</v>
      </c>
      <c r="X2" s="2">
        <v>45407.238761574074</v>
      </c>
      <c r="Y2" t="s">
        <v>41</v>
      </c>
      <c r="Z2" s="2">
        <v>45407.238761574074</v>
      </c>
      <c r="AA2" t="s">
        <v>41</v>
      </c>
      <c r="AB2">
        <v>9794.1445932901788</v>
      </c>
      <c r="AC2">
        <f>T2/5280</f>
        <v>6.0876893939393941</v>
      </c>
    </row>
    <row r="3" spans="1:29" hidden="1" x14ac:dyDescent="0.25">
      <c r="A3">
        <v>2</v>
      </c>
      <c r="B3" t="s">
        <v>28</v>
      </c>
      <c r="C3">
        <v>0.100807515475</v>
      </c>
      <c r="D3" t="s">
        <v>42</v>
      </c>
      <c r="E3" t="s">
        <v>30</v>
      </c>
      <c r="F3" t="s">
        <v>31</v>
      </c>
      <c r="G3" t="s">
        <v>32</v>
      </c>
      <c r="H3" t="s">
        <v>28</v>
      </c>
      <c r="I3" t="s">
        <v>28</v>
      </c>
      <c r="J3" t="s">
        <v>33</v>
      </c>
      <c r="K3" t="s">
        <v>34</v>
      </c>
      <c r="L3" t="s">
        <v>35</v>
      </c>
      <c r="M3" t="s">
        <v>36</v>
      </c>
      <c r="N3">
        <v>0</v>
      </c>
      <c r="O3" t="s">
        <v>37</v>
      </c>
      <c r="P3" t="s">
        <v>43</v>
      </c>
      <c r="Q3" t="s">
        <v>43</v>
      </c>
      <c r="R3" t="s">
        <v>39</v>
      </c>
      <c r="S3" t="s">
        <v>39</v>
      </c>
      <c r="T3">
        <v>32491</v>
      </c>
      <c r="U3" t="s">
        <v>28</v>
      </c>
      <c r="V3" t="s">
        <v>40</v>
      </c>
      <c r="W3" t="s">
        <v>28</v>
      </c>
      <c r="X3" s="2">
        <v>45407.238761574074</v>
      </c>
      <c r="Y3" t="s">
        <v>41</v>
      </c>
      <c r="Z3" s="2">
        <v>45407.238761574074</v>
      </c>
      <c r="AA3" t="s">
        <v>41</v>
      </c>
      <c r="AB3">
        <v>9899.8476082678899</v>
      </c>
      <c r="AC3">
        <f t="shared" ref="AC3:AC66" si="0">T3/5280</f>
        <v>6.1535984848484846</v>
      </c>
    </row>
    <row r="4" spans="1:29" hidden="1" x14ac:dyDescent="0.25">
      <c r="A4">
        <v>3</v>
      </c>
      <c r="B4" t="s">
        <v>28</v>
      </c>
      <c r="C4">
        <v>2.9873899208400001E-2</v>
      </c>
      <c r="D4" t="s">
        <v>44</v>
      </c>
      <c r="E4" t="s">
        <v>30</v>
      </c>
      <c r="F4" t="s">
        <v>31</v>
      </c>
      <c r="G4" t="s">
        <v>32</v>
      </c>
      <c r="H4" t="s">
        <v>28</v>
      </c>
      <c r="I4" t="s">
        <v>28</v>
      </c>
      <c r="J4" t="s">
        <v>33</v>
      </c>
      <c r="K4" t="s">
        <v>34</v>
      </c>
      <c r="L4" t="s">
        <v>35</v>
      </c>
      <c r="M4" t="s">
        <v>36</v>
      </c>
      <c r="N4">
        <v>0</v>
      </c>
      <c r="O4" t="s">
        <v>37</v>
      </c>
      <c r="P4" t="s">
        <v>45</v>
      </c>
      <c r="Q4" t="s">
        <v>45</v>
      </c>
      <c r="R4" t="s">
        <v>39</v>
      </c>
      <c r="S4" t="s">
        <v>39</v>
      </c>
      <c r="T4">
        <v>9959</v>
      </c>
      <c r="U4" t="s">
        <v>28</v>
      </c>
      <c r="V4" t="s">
        <v>40</v>
      </c>
      <c r="W4" t="s">
        <v>28</v>
      </c>
      <c r="X4" s="2">
        <v>45407.238761574074</v>
      </c>
      <c r="Y4" t="s">
        <v>41</v>
      </c>
      <c r="Z4" s="2">
        <v>45407.238761574074</v>
      </c>
      <c r="AA4" t="s">
        <v>41</v>
      </c>
      <c r="AB4">
        <v>3034.664998585095</v>
      </c>
      <c r="AC4">
        <f t="shared" si="0"/>
        <v>1.8861742424242425</v>
      </c>
    </row>
    <row r="5" spans="1:29" hidden="1" x14ac:dyDescent="0.25">
      <c r="A5">
        <v>4</v>
      </c>
      <c r="B5" t="s">
        <v>28</v>
      </c>
      <c r="C5">
        <v>6.4568876607699999E-2</v>
      </c>
      <c r="D5" t="s">
        <v>46</v>
      </c>
      <c r="E5" t="s">
        <v>30</v>
      </c>
      <c r="F5" t="s">
        <v>31</v>
      </c>
      <c r="G5" t="s">
        <v>32</v>
      </c>
      <c r="H5" t="s">
        <v>47</v>
      </c>
      <c r="I5" t="s">
        <v>28</v>
      </c>
      <c r="J5" t="s">
        <v>33</v>
      </c>
      <c r="K5" t="s">
        <v>34</v>
      </c>
      <c r="L5" t="s">
        <v>35</v>
      </c>
      <c r="M5" t="s">
        <v>36</v>
      </c>
      <c r="N5">
        <v>0</v>
      </c>
      <c r="O5" t="s">
        <v>37</v>
      </c>
      <c r="P5" t="s">
        <v>45</v>
      </c>
      <c r="Q5" t="s">
        <v>45</v>
      </c>
      <c r="R5" t="s">
        <v>39</v>
      </c>
      <c r="S5" t="s">
        <v>39</v>
      </c>
      <c r="T5">
        <v>19984</v>
      </c>
      <c r="U5" t="s">
        <v>28</v>
      </c>
      <c r="V5" t="s">
        <v>40</v>
      </c>
      <c r="W5" t="s">
        <v>28</v>
      </c>
      <c r="X5" s="2">
        <v>45407.238761574074</v>
      </c>
      <c r="Y5" t="s">
        <v>41</v>
      </c>
      <c r="Z5" s="2">
        <v>45407.238761574074</v>
      </c>
      <c r="AA5" t="s">
        <v>41</v>
      </c>
      <c r="AB5">
        <v>6089.0035503866393</v>
      </c>
      <c r="AC5">
        <f t="shared" si="0"/>
        <v>3.7848484848484847</v>
      </c>
    </row>
    <row r="6" spans="1:29" hidden="1" x14ac:dyDescent="0.25">
      <c r="A6">
        <v>5</v>
      </c>
      <c r="B6" t="s">
        <v>28</v>
      </c>
      <c r="C6">
        <v>7.7161499656200006E-2</v>
      </c>
      <c r="D6" t="s">
        <v>48</v>
      </c>
      <c r="E6" t="s">
        <v>30</v>
      </c>
      <c r="F6" t="s">
        <v>31</v>
      </c>
      <c r="G6" t="s">
        <v>32</v>
      </c>
      <c r="H6" t="s">
        <v>28</v>
      </c>
      <c r="I6" t="s">
        <v>28</v>
      </c>
      <c r="J6" t="s">
        <v>33</v>
      </c>
      <c r="K6" t="s">
        <v>34</v>
      </c>
      <c r="L6" t="s">
        <v>35</v>
      </c>
      <c r="M6" t="s">
        <v>36</v>
      </c>
      <c r="N6">
        <v>0</v>
      </c>
      <c r="O6" t="s">
        <v>37</v>
      </c>
      <c r="P6" t="s">
        <v>49</v>
      </c>
      <c r="Q6" t="s">
        <v>49</v>
      </c>
      <c r="R6" t="s">
        <v>39</v>
      </c>
      <c r="S6" t="s">
        <v>39</v>
      </c>
      <c r="T6">
        <v>21039</v>
      </c>
      <c r="U6" t="s">
        <v>28</v>
      </c>
      <c r="V6" t="s">
        <v>40</v>
      </c>
      <c r="W6" t="s">
        <v>28</v>
      </c>
      <c r="X6" s="2">
        <v>45407.238761574074</v>
      </c>
      <c r="Y6" t="s">
        <v>41</v>
      </c>
      <c r="Z6" s="2">
        <v>45407.238761574074</v>
      </c>
      <c r="AA6" t="s">
        <v>41</v>
      </c>
      <c r="AB6">
        <v>6410.4854459221133</v>
      </c>
      <c r="AC6">
        <f t="shared" si="0"/>
        <v>3.9846590909090911</v>
      </c>
    </row>
    <row r="7" spans="1:29" hidden="1" x14ac:dyDescent="0.25">
      <c r="A7">
        <v>6</v>
      </c>
      <c r="B7" t="s">
        <v>28</v>
      </c>
      <c r="C7">
        <v>6.4497000826400003E-2</v>
      </c>
      <c r="D7" t="s">
        <v>50</v>
      </c>
      <c r="E7" t="s">
        <v>30</v>
      </c>
      <c r="F7" t="s">
        <v>31</v>
      </c>
      <c r="G7" t="s">
        <v>32</v>
      </c>
      <c r="H7" t="s">
        <v>28</v>
      </c>
      <c r="I7" t="s">
        <v>28</v>
      </c>
      <c r="J7" t="s">
        <v>33</v>
      </c>
      <c r="K7" t="s">
        <v>34</v>
      </c>
      <c r="L7" t="s">
        <v>35</v>
      </c>
      <c r="M7" t="s">
        <v>36</v>
      </c>
      <c r="N7">
        <v>0</v>
      </c>
      <c r="O7" t="s">
        <v>37</v>
      </c>
      <c r="P7" t="s">
        <v>49</v>
      </c>
      <c r="Q7" t="s">
        <v>49</v>
      </c>
      <c r="R7" t="s">
        <v>39</v>
      </c>
      <c r="S7" t="s">
        <v>39</v>
      </c>
      <c r="T7">
        <v>17586</v>
      </c>
      <c r="U7" t="s">
        <v>28</v>
      </c>
      <c r="V7" t="s">
        <v>40</v>
      </c>
      <c r="W7" t="s">
        <v>28</v>
      </c>
      <c r="X7" s="2">
        <v>45407.238761574074</v>
      </c>
      <c r="Y7" t="s">
        <v>41</v>
      </c>
      <c r="Z7" s="2">
        <v>45407.238761574074</v>
      </c>
      <c r="AA7" t="s">
        <v>41</v>
      </c>
      <c r="AB7">
        <v>5358.3239896025998</v>
      </c>
      <c r="AC7">
        <f t="shared" si="0"/>
        <v>3.3306818181818181</v>
      </c>
    </row>
    <row r="8" spans="1:29" hidden="1" x14ac:dyDescent="0.25">
      <c r="A8">
        <v>7</v>
      </c>
      <c r="B8" t="s">
        <v>28</v>
      </c>
      <c r="C8">
        <v>8.9726587078400005E-2</v>
      </c>
      <c r="D8" t="s">
        <v>51</v>
      </c>
      <c r="E8" t="s">
        <v>30</v>
      </c>
      <c r="F8" t="s">
        <v>31</v>
      </c>
      <c r="G8" t="s">
        <v>32</v>
      </c>
      <c r="H8" t="s">
        <v>28</v>
      </c>
      <c r="I8" t="s">
        <v>28</v>
      </c>
      <c r="J8" t="s">
        <v>33</v>
      </c>
      <c r="K8" t="s">
        <v>34</v>
      </c>
      <c r="L8" t="s">
        <v>35</v>
      </c>
      <c r="M8" t="s">
        <v>36</v>
      </c>
      <c r="N8">
        <v>0</v>
      </c>
      <c r="O8" t="s">
        <v>37</v>
      </c>
      <c r="P8" t="s">
        <v>52</v>
      </c>
      <c r="Q8" t="s">
        <v>52</v>
      </c>
      <c r="R8" t="s">
        <v>39</v>
      </c>
      <c r="S8" t="s">
        <v>39</v>
      </c>
      <c r="T8">
        <v>24472</v>
      </c>
      <c r="U8" t="s">
        <v>28</v>
      </c>
      <c r="V8" t="s">
        <v>40</v>
      </c>
      <c r="W8" t="s">
        <v>28</v>
      </c>
      <c r="X8" s="2">
        <v>45407.238761574074</v>
      </c>
      <c r="Y8" t="s">
        <v>41</v>
      </c>
      <c r="Z8" s="2">
        <v>45407.238761574074</v>
      </c>
      <c r="AA8" t="s">
        <v>41</v>
      </c>
      <c r="AB8">
        <v>7456.7941059774903</v>
      </c>
      <c r="AC8">
        <f t="shared" si="0"/>
        <v>4.6348484848484848</v>
      </c>
    </row>
    <row r="9" spans="1:29" hidden="1" x14ac:dyDescent="0.25">
      <c r="A9">
        <v>8</v>
      </c>
      <c r="B9" t="s">
        <v>28</v>
      </c>
      <c r="C9">
        <v>2.83053575843E-2</v>
      </c>
      <c r="D9" t="s">
        <v>53</v>
      </c>
      <c r="E9" t="s">
        <v>30</v>
      </c>
      <c r="F9" t="s">
        <v>31</v>
      </c>
      <c r="G9" t="s">
        <v>32</v>
      </c>
      <c r="H9" t="s">
        <v>28</v>
      </c>
      <c r="I9" t="s">
        <v>28</v>
      </c>
      <c r="J9" t="s">
        <v>33</v>
      </c>
      <c r="K9" t="s">
        <v>34</v>
      </c>
      <c r="L9" t="s">
        <v>35</v>
      </c>
      <c r="M9" t="s">
        <v>36</v>
      </c>
      <c r="N9">
        <v>0</v>
      </c>
      <c r="O9" t="s">
        <v>37</v>
      </c>
      <c r="P9" t="s">
        <v>54</v>
      </c>
      <c r="Q9" t="s">
        <v>54</v>
      </c>
      <c r="R9" t="s">
        <v>39</v>
      </c>
      <c r="S9" t="s">
        <v>39</v>
      </c>
      <c r="T9">
        <v>10278</v>
      </c>
      <c r="U9" t="s">
        <v>28</v>
      </c>
      <c r="V9" t="s">
        <v>40</v>
      </c>
      <c r="W9" t="s">
        <v>28</v>
      </c>
      <c r="X9" s="2">
        <v>45407.238761574074</v>
      </c>
      <c r="Y9" t="s">
        <v>41</v>
      </c>
      <c r="Z9" s="2">
        <v>45407.238761574074</v>
      </c>
      <c r="AA9" t="s">
        <v>41</v>
      </c>
      <c r="AB9">
        <v>3131.6527290737758</v>
      </c>
      <c r="AC9">
        <f t="shared" si="0"/>
        <v>1.946590909090909</v>
      </c>
    </row>
    <row r="10" spans="1:29" hidden="1" x14ac:dyDescent="0.25">
      <c r="A10">
        <v>9</v>
      </c>
      <c r="B10" t="s">
        <v>28</v>
      </c>
      <c r="C10">
        <v>5.9548400273599998E-2</v>
      </c>
      <c r="D10" t="s">
        <v>55</v>
      </c>
      <c r="E10" t="s">
        <v>30</v>
      </c>
      <c r="F10" t="s">
        <v>31</v>
      </c>
      <c r="G10" t="s">
        <v>32</v>
      </c>
      <c r="H10" t="s">
        <v>28</v>
      </c>
      <c r="I10" t="s">
        <v>28</v>
      </c>
      <c r="J10" t="s">
        <v>33</v>
      </c>
      <c r="K10" t="s">
        <v>34</v>
      </c>
      <c r="L10" t="s">
        <v>35</v>
      </c>
      <c r="M10" t="s">
        <v>36</v>
      </c>
      <c r="N10">
        <v>0</v>
      </c>
      <c r="O10" t="s">
        <v>37</v>
      </c>
      <c r="P10" t="s">
        <v>56</v>
      </c>
      <c r="Q10" t="s">
        <v>56</v>
      </c>
      <c r="R10" t="s">
        <v>39</v>
      </c>
      <c r="S10" t="s">
        <v>39</v>
      </c>
      <c r="T10">
        <v>17738</v>
      </c>
      <c r="U10" t="s">
        <v>28</v>
      </c>
      <c r="V10" t="s">
        <v>40</v>
      </c>
      <c r="W10" t="s">
        <v>28</v>
      </c>
      <c r="X10" s="2">
        <v>45407.238761574074</v>
      </c>
      <c r="Y10" t="s">
        <v>41</v>
      </c>
      <c r="Z10" s="2">
        <v>45407.238761574074</v>
      </c>
      <c r="AA10" t="s">
        <v>41</v>
      </c>
      <c r="AB10">
        <v>5404.7637161538041</v>
      </c>
      <c r="AC10">
        <f t="shared" si="0"/>
        <v>3.3594696969696969</v>
      </c>
    </row>
    <row r="11" spans="1:29" hidden="1" x14ac:dyDescent="0.25">
      <c r="A11">
        <v>10</v>
      </c>
      <c r="B11" t="s">
        <v>28</v>
      </c>
      <c r="C11">
        <v>5.8732050923800003E-2</v>
      </c>
      <c r="D11" t="s">
        <v>57</v>
      </c>
      <c r="E11" t="s">
        <v>30</v>
      </c>
      <c r="F11" t="s">
        <v>31</v>
      </c>
      <c r="G11" t="s">
        <v>32</v>
      </c>
      <c r="H11" t="s">
        <v>28</v>
      </c>
      <c r="I11" t="s">
        <v>28</v>
      </c>
      <c r="J11" t="s">
        <v>33</v>
      </c>
      <c r="K11" t="s">
        <v>34</v>
      </c>
      <c r="L11" t="s">
        <v>35</v>
      </c>
      <c r="M11" t="s">
        <v>36</v>
      </c>
      <c r="N11">
        <v>0</v>
      </c>
      <c r="O11" t="s">
        <v>37</v>
      </c>
      <c r="P11" t="s">
        <v>58</v>
      </c>
      <c r="Q11" t="s">
        <v>59</v>
      </c>
      <c r="R11" t="s">
        <v>39</v>
      </c>
      <c r="S11" t="s">
        <v>39</v>
      </c>
      <c r="T11">
        <v>16006</v>
      </c>
      <c r="U11" t="s">
        <v>28</v>
      </c>
      <c r="V11" t="s">
        <v>40</v>
      </c>
      <c r="W11" t="s">
        <v>28</v>
      </c>
      <c r="X11" s="2">
        <v>45407.238761574074</v>
      </c>
      <c r="Y11" t="s">
        <v>41</v>
      </c>
      <c r="Z11" s="2">
        <v>45407.238761574074</v>
      </c>
      <c r="AA11" t="s">
        <v>41</v>
      </c>
      <c r="AB11">
        <v>4877.161594878542</v>
      </c>
      <c r="AC11">
        <f t="shared" si="0"/>
        <v>3.0314393939393938</v>
      </c>
    </row>
    <row r="12" spans="1:29" hidden="1" x14ac:dyDescent="0.25">
      <c r="A12">
        <v>11</v>
      </c>
      <c r="B12" t="s">
        <v>28</v>
      </c>
      <c r="C12">
        <v>7.0189253192300002E-2</v>
      </c>
      <c r="D12" t="s">
        <v>60</v>
      </c>
      <c r="E12" t="s">
        <v>30</v>
      </c>
      <c r="F12" t="s">
        <v>31</v>
      </c>
      <c r="G12" t="s">
        <v>32</v>
      </c>
      <c r="H12" t="s">
        <v>28</v>
      </c>
      <c r="I12" t="s">
        <v>28</v>
      </c>
      <c r="J12" t="s">
        <v>33</v>
      </c>
      <c r="K12" t="s">
        <v>34</v>
      </c>
      <c r="L12" t="s">
        <v>35</v>
      </c>
      <c r="M12" t="s">
        <v>36</v>
      </c>
      <c r="N12">
        <v>0</v>
      </c>
      <c r="O12" t="s">
        <v>37</v>
      </c>
      <c r="P12" t="s">
        <v>61</v>
      </c>
      <c r="Q12" t="s">
        <v>61</v>
      </c>
      <c r="R12" t="s">
        <v>39</v>
      </c>
      <c r="S12" t="s">
        <v>39</v>
      </c>
      <c r="T12">
        <v>19126</v>
      </c>
      <c r="U12" t="s">
        <v>28</v>
      </c>
      <c r="V12" t="s">
        <v>40</v>
      </c>
      <c r="W12" t="s">
        <v>28</v>
      </c>
      <c r="X12" s="2">
        <v>45407.238761574074</v>
      </c>
      <c r="Y12" t="s">
        <v>41</v>
      </c>
      <c r="Z12" s="2">
        <v>45407.238761574074</v>
      </c>
      <c r="AA12" t="s">
        <v>41</v>
      </c>
      <c r="AB12">
        <v>5827.743822206673</v>
      </c>
      <c r="AC12">
        <f t="shared" si="0"/>
        <v>3.622348484848485</v>
      </c>
    </row>
    <row r="13" spans="1:29" hidden="1" x14ac:dyDescent="0.25">
      <c r="A13">
        <v>12</v>
      </c>
      <c r="B13" t="s">
        <v>28</v>
      </c>
      <c r="C13">
        <v>0.118828637594</v>
      </c>
      <c r="D13" t="s">
        <v>62</v>
      </c>
      <c r="E13" t="s">
        <v>30</v>
      </c>
      <c r="F13" t="s">
        <v>31</v>
      </c>
      <c r="G13" t="s">
        <v>32</v>
      </c>
      <c r="H13" t="s">
        <v>28</v>
      </c>
      <c r="I13" t="s">
        <v>28</v>
      </c>
      <c r="J13" t="s">
        <v>33</v>
      </c>
      <c r="K13" t="s">
        <v>34</v>
      </c>
      <c r="L13" t="s">
        <v>35</v>
      </c>
      <c r="M13" t="s">
        <v>36</v>
      </c>
      <c r="N13">
        <v>0</v>
      </c>
      <c r="O13" t="s">
        <v>37</v>
      </c>
      <c r="P13" t="s">
        <v>63</v>
      </c>
      <c r="Q13" t="s">
        <v>63</v>
      </c>
      <c r="R13" t="s">
        <v>39</v>
      </c>
      <c r="S13" t="s">
        <v>39</v>
      </c>
      <c r="T13">
        <v>37915</v>
      </c>
      <c r="U13" t="s">
        <v>28</v>
      </c>
      <c r="V13" t="s">
        <v>40</v>
      </c>
      <c r="W13" t="s">
        <v>28</v>
      </c>
      <c r="X13" s="2">
        <v>45407.238761574074</v>
      </c>
      <c r="Y13" t="s">
        <v>41</v>
      </c>
      <c r="Z13" s="2">
        <v>45407.238761574074</v>
      </c>
      <c r="AA13" t="s">
        <v>41</v>
      </c>
      <c r="AB13">
        <v>11552.87229010426</v>
      </c>
      <c r="AC13">
        <f t="shared" si="0"/>
        <v>7.1808712121212119</v>
      </c>
    </row>
    <row r="14" spans="1:29" hidden="1" x14ac:dyDescent="0.25">
      <c r="A14">
        <v>13</v>
      </c>
      <c r="B14" t="s">
        <v>28</v>
      </c>
      <c r="C14">
        <v>5.7144324660899998E-2</v>
      </c>
      <c r="D14" t="s">
        <v>64</v>
      </c>
      <c r="E14" t="s">
        <v>30</v>
      </c>
      <c r="F14" t="s">
        <v>31</v>
      </c>
      <c r="G14" t="s">
        <v>32</v>
      </c>
      <c r="H14" t="s">
        <v>28</v>
      </c>
      <c r="I14" t="s">
        <v>28</v>
      </c>
      <c r="J14" t="s">
        <v>33</v>
      </c>
      <c r="K14" t="s">
        <v>34</v>
      </c>
      <c r="L14" t="s">
        <v>35</v>
      </c>
      <c r="M14" t="s">
        <v>36</v>
      </c>
      <c r="N14">
        <v>0</v>
      </c>
      <c r="O14" t="s">
        <v>37</v>
      </c>
      <c r="P14" t="s">
        <v>65</v>
      </c>
      <c r="Q14" t="s">
        <v>65</v>
      </c>
      <c r="R14" t="s">
        <v>39</v>
      </c>
      <c r="S14" t="s">
        <v>39</v>
      </c>
      <c r="T14">
        <v>18296</v>
      </c>
      <c r="U14" t="s">
        <v>28</v>
      </c>
      <c r="V14" t="s">
        <v>40</v>
      </c>
      <c r="W14" t="s">
        <v>28</v>
      </c>
      <c r="X14" s="2">
        <v>45407.238761574074</v>
      </c>
      <c r="Y14" t="s">
        <v>41</v>
      </c>
      <c r="Z14" s="2">
        <v>45407.238761574074</v>
      </c>
      <c r="AA14" t="s">
        <v>41</v>
      </c>
      <c r="AB14">
        <v>5574.7590458798504</v>
      </c>
      <c r="AC14">
        <f t="shared" si="0"/>
        <v>3.4651515151515153</v>
      </c>
    </row>
    <row r="15" spans="1:29" hidden="1" x14ac:dyDescent="0.25">
      <c r="A15">
        <v>14</v>
      </c>
      <c r="B15" t="s">
        <v>28</v>
      </c>
      <c r="C15">
        <v>7.2081022608499995E-2</v>
      </c>
      <c r="D15" t="s">
        <v>66</v>
      </c>
      <c r="E15" t="s">
        <v>30</v>
      </c>
      <c r="F15" t="s">
        <v>31</v>
      </c>
      <c r="G15" t="s">
        <v>32</v>
      </c>
      <c r="H15" t="s">
        <v>28</v>
      </c>
      <c r="I15" t="s">
        <v>28</v>
      </c>
      <c r="J15" t="s">
        <v>33</v>
      </c>
      <c r="K15" t="s">
        <v>34</v>
      </c>
      <c r="L15" t="s">
        <v>35</v>
      </c>
      <c r="M15" t="s">
        <v>36</v>
      </c>
      <c r="N15">
        <v>0</v>
      </c>
      <c r="O15" t="s">
        <v>37</v>
      </c>
      <c r="P15" t="s">
        <v>67</v>
      </c>
      <c r="Q15" t="s">
        <v>67</v>
      </c>
      <c r="R15" t="s">
        <v>39</v>
      </c>
      <c r="S15" t="s">
        <v>39</v>
      </c>
      <c r="T15">
        <v>25120</v>
      </c>
      <c r="U15" t="s">
        <v>28</v>
      </c>
      <c r="V15" t="s">
        <v>40</v>
      </c>
      <c r="W15" t="s">
        <v>28</v>
      </c>
      <c r="X15" s="2">
        <v>45407.238761574074</v>
      </c>
      <c r="Y15" t="s">
        <v>41</v>
      </c>
      <c r="Z15" s="2">
        <v>45407.238761574074</v>
      </c>
      <c r="AA15" t="s">
        <v>41</v>
      </c>
      <c r="AB15">
        <v>7654.3430805413254</v>
      </c>
      <c r="AC15">
        <f t="shared" si="0"/>
        <v>4.7575757575757578</v>
      </c>
    </row>
    <row r="16" spans="1:29" hidden="1" x14ac:dyDescent="0.25">
      <c r="A16">
        <v>15</v>
      </c>
      <c r="B16" t="s">
        <v>28</v>
      </c>
      <c r="C16">
        <v>7.4712155628599994E-2</v>
      </c>
      <c r="D16" t="s">
        <v>68</v>
      </c>
      <c r="E16" t="s">
        <v>30</v>
      </c>
      <c r="F16" t="s">
        <v>31</v>
      </c>
      <c r="G16" t="s">
        <v>32</v>
      </c>
      <c r="H16" t="s">
        <v>28</v>
      </c>
      <c r="I16" t="s">
        <v>28</v>
      </c>
      <c r="J16" t="s">
        <v>33</v>
      </c>
      <c r="K16" t="s">
        <v>34</v>
      </c>
      <c r="L16" t="s">
        <v>35</v>
      </c>
      <c r="M16" t="s">
        <v>36</v>
      </c>
      <c r="N16">
        <v>0</v>
      </c>
      <c r="O16" t="s">
        <v>37</v>
      </c>
      <c r="P16" t="s">
        <v>69</v>
      </c>
      <c r="Q16" t="s">
        <v>69</v>
      </c>
      <c r="R16" t="s">
        <v>39</v>
      </c>
      <c r="S16" t="s">
        <v>39</v>
      </c>
      <c r="T16">
        <v>21726</v>
      </c>
      <c r="U16" t="s">
        <v>28</v>
      </c>
      <c r="V16" t="s">
        <v>40</v>
      </c>
      <c r="W16" t="s">
        <v>28</v>
      </c>
      <c r="X16" s="2">
        <v>45407.238761574074</v>
      </c>
      <c r="Y16" t="s">
        <v>41</v>
      </c>
      <c r="Z16" s="2">
        <v>45407.238761574074</v>
      </c>
      <c r="AA16" t="s">
        <v>41</v>
      </c>
      <c r="AB16">
        <v>6619.9782886817247</v>
      </c>
      <c r="AC16">
        <f t="shared" si="0"/>
        <v>4.1147727272727277</v>
      </c>
    </row>
    <row r="17" spans="1:29" hidden="1" x14ac:dyDescent="0.25">
      <c r="A17">
        <v>16</v>
      </c>
      <c r="B17" t="s">
        <v>28</v>
      </c>
      <c r="C17">
        <v>9.4365920118199997E-2</v>
      </c>
      <c r="D17" t="s">
        <v>70</v>
      </c>
      <c r="E17" t="s">
        <v>30</v>
      </c>
      <c r="F17" t="s">
        <v>31</v>
      </c>
      <c r="G17" t="s">
        <v>32</v>
      </c>
      <c r="H17" t="s">
        <v>28</v>
      </c>
      <c r="I17" t="s">
        <v>28</v>
      </c>
      <c r="J17" t="s">
        <v>33</v>
      </c>
      <c r="K17" t="s">
        <v>34</v>
      </c>
      <c r="L17" t="s">
        <v>35</v>
      </c>
      <c r="M17" t="s">
        <v>36</v>
      </c>
      <c r="N17">
        <v>0</v>
      </c>
      <c r="O17" t="s">
        <v>37</v>
      </c>
      <c r="P17" t="s">
        <v>71</v>
      </c>
      <c r="Q17" t="s">
        <v>71</v>
      </c>
      <c r="R17" t="s">
        <v>39</v>
      </c>
      <c r="S17" t="s">
        <v>39</v>
      </c>
      <c r="T17">
        <v>28746</v>
      </c>
      <c r="U17" t="s">
        <v>28</v>
      </c>
      <c r="V17" t="s">
        <v>40</v>
      </c>
      <c r="W17" t="s">
        <v>28</v>
      </c>
      <c r="X17" s="2">
        <v>45407.238761574074</v>
      </c>
      <c r="Y17" t="s">
        <v>41</v>
      </c>
      <c r="Z17" s="2">
        <v>45407.238761574074</v>
      </c>
      <c r="AA17" t="s">
        <v>41</v>
      </c>
      <c r="AB17">
        <v>8758.989110794173</v>
      </c>
      <c r="AC17">
        <f t="shared" si="0"/>
        <v>5.4443181818181818</v>
      </c>
    </row>
    <row r="18" spans="1:29" hidden="1" x14ac:dyDescent="0.25">
      <c r="A18">
        <v>17</v>
      </c>
      <c r="B18" t="s">
        <v>28</v>
      </c>
      <c r="C18">
        <v>6.2678385810900003E-2</v>
      </c>
      <c r="D18" t="s">
        <v>72</v>
      </c>
      <c r="E18" t="s">
        <v>30</v>
      </c>
      <c r="F18" t="s">
        <v>31</v>
      </c>
      <c r="G18" t="s">
        <v>32</v>
      </c>
      <c r="H18" t="s">
        <v>28</v>
      </c>
      <c r="I18" t="s">
        <v>28</v>
      </c>
      <c r="J18" t="s">
        <v>33</v>
      </c>
      <c r="K18" t="s">
        <v>34</v>
      </c>
      <c r="L18" t="s">
        <v>35</v>
      </c>
      <c r="M18" t="s">
        <v>36</v>
      </c>
      <c r="N18">
        <v>0</v>
      </c>
      <c r="O18" t="s">
        <v>37</v>
      </c>
      <c r="P18" t="s">
        <v>65</v>
      </c>
      <c r="Q18" t="s">
        <v>65</v>
      </c>
      <c r="R18" t="s">
        <v>39</v>
      </c>
      <c r="S18" t="s">
        <v>39</v>
      </c>
      <c r="T18">
        <v>20595</v>
      </c>
      <c r="U18" t="s">
        <v>28</v>
      </c>
      <c r="V18" t="s">
        <v>40</v>
      </c>
      <c r="W18" t="s">
        <v>28</v>
      </c>
      <c r="X18" s="2">
        <v>45407.238761574074</v>
      </c>
      <c r="Y18" t="s">
        <v>41</v>
      </c>
      <c r="Z18" s="2">
        <v>45407.238761574074</v>
      </c>
      <c r="AA18" t="s">
        <v>41</v>
      </c>
      <c r="AB18">
        <v>6275.394310490994</v>
      </c>
      <c r="AC18">
        <f t="shared" si="0"/>
        <v>3.9005681818181817</v>
      </c>
    </row>
    <row r="19" spans="1:29" x14ac:dyDescent="0.25">
      <c r="A19">
        <v>79</v>
      </c>
      <c r="B19" t="s">
        <v>269</v>
      </c>
      <c r="C19">
        <v>5.8660341534499998E-2</v>
      </c>
      <c r="D19" t="s">
        <v>270</v>
      </c>
      <c r="E19" t="s">
        <v>30</v>
      </c>
      <c r="F19" t="s">
        <v>271</v>
      </c>
      <c r="G19" t="s">
        <v>97</v>
      </c>
      <c r="H19" t="s">
        <v>272</v>
      </c>
      <c r="I19" t="s">
        <v>273</v>
      </c>
      <c r="J19" t="s">
        <v>146</v>
      </c>
      <c r="K19" t="s">
        <v>150</v>
      </c>
      <c r="L19" t="s">
        <v>77</v>
      </c>
      <c r="M19" t="s">
        <v>78</v>
      </c>
      <c r="N19">
        <v>0</v>
      </c>
      <c r="O19" t="s">
        <v>37</v>
      </c>
      <c r="P19" t="s">
        <v>274</v>
      </c>
      <c r="R19" t="s">
        <v>39</v>
      </c>
      <c r="S19" t="s">
        <v>88</v>
      </c>
      <c r="T19">
        <v>17654</v>
      </c>
      <c r="U19" t="s">
        <v>89</v>
      </c>
      <c r="V19" t="s">
        <v>40</v>
      </c>
      <c r="W19" t="s">
        <v>116</v>
      </c>
      <c r="X19" s="2">
        <v>45407.238761574074</v>
      </c>
      <c r="Y19" t="s">
        <v>41</v>
      </c>
      <c r="Z19" s="2">
        <v>45444.982268518521</v>
      </c>
      <c r="AA19" t="s">
        <v>275</v>
      </c>
      <c r="AB19">
        <v>5378.977222767292</v>
      </c>
      <c r="AC19">
        <f t="shared" si="0"/>
        <v>3.3435606060606062</v>
      </c>
    </row>
    <row r="20" spans="1:29" x14ac:dyDescent="0.25">
      <c r="A20">
        <v>187</v>
      </c>
      <c r="B20" t="s">
        <v>581</v>
      </c>
      <c r="C20">
        <v>2.37950725877E-2</v>
      </c>
      <c r="D20" t="s">
        <v>582</v>
      </c>
      <c r="E20" t="s">
        <v>30</v>
      </c>
      <c r="F20" t="s">
        <v>271</v>
      </c>
      <c r="G20" t="s">
        <v>344</v>
      </c>
      <c r="H20" t="s">
        <v>583</v>
      </c>
      <c r="I20" t="s">
        <v>584</v>
      </c>
      <c r="J20" t="s">
        <v>114</v>
      </c>
      <c r="K20" t="s">
        <v>150</v>
      </c>
      <c r="L20" t="s">
        <v>77</v>
      </c>
      <c r="M20" t="s">
        <v>78</v>
      </c>
      <c r="N20">
        <v>0</v>
      </c>
      <c r="O20" t="s">
        <v>37</v>
      </c>
      <c r="R20" t="s">
        <v>39</v>
      </c>
      <c r="S20" t="s">
        <v>88</v>
      </c>
      <c r="T20">
        <v>5276</v>
      </c>
      <c r="U20" t="s">
        <v>28</v>
      </c>
      <c r="V20" t="s">
        <v>40</v>
      </c>
      <c r="W20" t="s">
        <v>99</v>
      </c>
      <c r="X20" s="2">
        <v>45407.238761574074</v>
      </c>
      <c r="Y20" t="s">
        <v>41</v>
      </c>
      <c r="Z20" s="2">
        <v>45444.982268518521</v>
      </c>
      <c r="AA20" t="s">
        <v>275</v>
      </c>
      <c r="AB20">
        <v>1607.581651540085</v>
      </c>
      <c r="AC20">
        <f t="shared" si="0"/>
        <v>0.99924242424242427</v>
      </c>
    </row>
    <row r="21" spans="1:29" hidden="1" x14ac:dyDescent="0.25">
      <c r="A21">
        <v>20</v>
      </c>
      <c r="B21" t="s">
        <v>28</v>
      </c>
      <c r="C21">
        <v>0.106489992161</v>
      </c>
      <c r="D21" t="s">
        <v>90</v>
      </c>
      <c r="E21" t="s">
        <v>30</v>
      </c>
      <c r="F21" t="s">
        <v>31</v>
      </c>
      <c r="G21" t="s">
        <v>32</v>
      </c>
      <c r="H21" t="s">
        <v>28</v>
      </c>
      <c r="I21" t="s">
        <v>91</v>
      </c>
      <c r="J21" t="s">
        <v>33</v>
      </c>
      <c r="K21" t="s">
        <v>34</v>
      </c>
      <c r="L21" t="s">
        <v>35</v>
      </c>
      <c r="M21" t="s">
        <v>36</v>
      </c>
      <c r="N21">
        <v>0</v>
      </c>
      <c r="O21" t="s">
        <v>37</v>
      </c>
      <c r="P21" t="s">
        <v>92</v>
      </c>
      <c r="Q21" t="s">
        <v>92</v>
      </c>
      <c r="R21" t="s">
        <v>39</v>
      </c>
      <c r="S21" t="s">
        <v>39</v>
      </c>
      <c r="T21">
        <v>31723</v>
      </c>
      <c r="U21" t="s">
        <v>28</v>
      </c>
      <c r="V21" t="s">
        <v>40</v>
      </c>
      <c r="W21" t="s">
        <v>28</v>
      </c>
      <c r="X21" s="2">
        <v>45407.238761574074</v>
      </c>
      <c r="Y21" t="s">
        <v>41</v>
      </c>
      <c r="Z21" s="2">
        <v>45407.238761574074</v>
      </c>
      <c r="AA21" t="s">
        <v>41</v>
      </c>
      <c r="AB21">
        <v>9666.1922062396843</v>
      </c>
      <c r="AC21">
        <f t="shared" si="0"/>
        <v>6.0081439393939391</v>
      </c>
    </row>
    <row r="22" spans="1:29" hidden="1" x14ac:dyDescent="0.25">
      <c r="A22">
        <v>21</v>
      </c>
      <c r="B22" t="s">
        <v>28</v>
      </c>
      <c r="C22">
        <v>7.1905233063800006E-2</v>
      </c>
      <c r="D22" t="s">
        <v>93</v>
      </c>
      <c r="E22" t="s">
        <v>30</v>
      </c>
      <c r="F22" t="s">
        <v>31</v>
      </c>
      <c r="G22" t="s">
        <v>32</v>
      </c>
      <c r="H22" t="s">
        <v>28</v>
      </c>
      <c r="I22" t="s">
        <v>28</v>
      </c>
      <c r="J22" t="s">
        <v>33</v>
      </c>
      <c r="K22" t="s">
        <v>34</v>
      </c>
      <c r="L22" t="s">
        <v>35</v>
      </c>
      <c r="M22" t="s">
        <v>36</v>
      </c>
      <c r="N22">
        <v>0</v>
      </c>
      <c r="O22" t="s">
        <v>37</v>
      </c>
      <c r="P22" t="s">
        <v>58</v>
      </c>
      <c r="Q22" t="s">
        <v>58</v>
      </c>
      <c r="R22" t="s">
        <v>39</v>
      </c>
      <c r="S22" t="s">
        <v>39</v>
      </c>
      <c r="T22">
        <v>21084</v>
      </c>
      <c r="U22" t="s">
        <v>28</v>
      </c>
      <c r="V22" t="s">
        <v>40</v>
      </c>
      <c r="W22" t="s">
        <v>28</v>
      </c>
      <c r="X22" s="2">
        <v>45407.238761574074</v>
      </c>
      <c r="Y22" t="s">
        <v>41</v>
      </c>
      <c r="Z22" s="2">
        <v>45407.238761574074</v>
      </c>
      <c r="AA22" t="s">
        <v>41</v>
      </c>
      <c r="AB22">
        <v>6424.1849285141298</v>
      </c>
      <c r="AC22">
        <f t="shared" si="0"/>
        <v>3.9931818181818182</v>
      </c>
    </row>
    <row r="23" spans="1:29" x14ac:dyDescent="0.25">
      <c r="A23">
        <v>773</v>
      </c>
      <c r="B23" t="s">
        <v>2014</v>
      </c>
      <c r="C23">
        <v>5.7683812091099997E-2</v>
      </c>
      <c r="D23" t="s">
        <v>2015</v>
      </c>
      <c r="E23" t="s">
        <v>30</v>
      </c>
      <c r="F23" t="s">
        <v>271</v>
      </c>
      <c r="G23" t="s">
        <v>97</v>
      </c>
      <c r="H23" t="s">
        <v>2016</v>
      </c>
      <c r="I23" t="s">
        <v>2017</v>
      </c>
      <c r="J23" t="s">
        <v>33</v>
      </c>
      <c r="K23" t="s">
        <v>105</v>
      </c>
      <c r="L23" t="s">
        <v>77</v>
      </c>
      <c r="M23" t="s">
        <v>78</v>
      </c>
      <c r="N23">
        <v>0</v>
      </c>
      <c r="O23" t="s">
        <v>37</v>
      </c>
      <c r="P23" t="s">
        <v>2018</v>
      </c>
      <c r="Q23" t="s">
        <v>28</v>
      </c>
      <c r="R23" t="s">
        <v>39</v>
      </c>
      <c r="S23" t="s">
        <v>88</v>
      </c>
      <c r="T23">
        <v>18136</v>
      </c>
      <c r="U23" t="s">
        <v>28</v>
      </c>
      <c r="V23" t="s">
        <v>40</v>
      </c>
      <c r="W23" t="s">
        <v>116</v>
      </c>
      <c r="X23" s="2">
        <v>45407.238761574074</v>
      </c>
      <c r="Y23" t="s">
        <v>41</v>
      </c>
      <c r="Z23" s="2">
        <v>45444.982268518521</v>
      </c>
      <c r="AA23" t="s">
        <v>275</v>
      </c>
      <c r="AB23">
        <v>5525.9384202999436</v>
      </c>
      <c r="AC23">
        <f t="shared" si="0"/>
        <v>3.434848484848485</v>
      </c>
    </row>
    <row r="24" spans="1:29" x14ac:dyDescent="0.25">
      <c r="A24">
        <v>853</v>
      </c>
      <c r="B24" t="s">
        <v>28</v>
      </c>
      <c r="C24">
        <v>1.2250677263700001E-2</v>
      </c>
      <c r="D24" t="s">
        <v>2201</v>
      </c>
      <c r="E24" t="s">
        <v>30</v>
      </c>
      <c r="F24" t="s">
        <v>271</v>
      </c>
      <c r="G24" t="s">
        <v>84</v>
      </c>
      <c r="H24" t="s">
        <v>2202</v>
      </c>
      <c r="I24" t="s">
        <v>28</v>
      </c>
      <c r="J24" t="s">
        <v>33</v>
      </c>
      <c r="K24" t="s">
        <v>34</v>
      </c>
      <c r="L24" t="s">
        <v>77</v>
      </c>
      <c r="M24" t="s">
        <v>78</v>
      </c>
      <c r="N24">
        <v>0</v>
      </c>
      <c r="O24" t="s">
        <v>37</v>
      </c>
      <c r="P24" t="s">
        <v>2203</v>
      </c>
      <c r="Q24" t="s">
        <v>28</v>
      </c>
      <c r="R24" t="s">
        <v>39</v>
      </c>
      <c r="S24" t="s">
        <v>88</v>
      </c>
      <c r="T24">
        <v>4007</v>
      </c>
      <c r="U24" t="s">
        <v>28</v>
      </c>
      <c r="V24" t="s">
        <v>40</v>
      </c>
      <c r="W24" t="s">
        <v>116</v>
      </c>
      <c r="X24" s="2">
        <v>45407.238761574074</v>
      </c>
      <c r="Y24" t="s">
        <v>41</v>
      </c>
      <c r="Z24" s="2">
        <v>45407.238761574074</v>
      </c>
      <c r="AA24" t="s">
        <v>41</v>
      </c>
      <c r="AB24">
        <v>1220.9893742969491</v>
      </c>
      <c r="AC24">
        <f t="shared" si="0"/>
        <v>0.75890151515151516</v>
      </c>
    </row>
    <row r="25" spans="1:29" x14ac:dyDescent="0.25">
      <c r="A25">
        <v>936</v>
      </c>
      <c r="B25" t="s">
        <v>2385</v>
      </c>
      <c r="D25" t="s">
        <v>2386</v>
      </c>
      <c r="E25" t="s">
        <v>30</v>
      </c>
      <c r="F25" t="s">
        <v>271</v>
      </c>
      <c r="G25" t="s">
        <v>32</v>
      </c>
      <c r="H25" t="s">
        <v>2387</v>
      </c>
      <c r="I25" t="s">
        <v>2388</v>
      </c>
      <c r="J25" t="s">
        <v>185</v>
      </c>
      <c r="K25" t="s">
        <v>34</v>
      </c>
      <c r="L25" t="s">
        <v>77</v>
      </c>
      <c r="M25" t="s">
        <v>78</v>
      </c>
      <c r="N25">
        <v>0</v>
      </c>
      <c r="O25" t="s">
        <v>37</v>
      </c>
      <c r="Q25" t="s">
        <v>306</v>
      </c>
      <c r="R25" t="s">
        <v>39</v>
      </c>
      <c r="S25" t="s">
        <v>88</v>
      </c>
      <c r="T25">
        <v>1082</v>
      </c>
      <c r="V25" t="s">
        <v>40</v>
      </c>
      <c r="X25" s="2">
        <v>45421.894328703696</v>
      </c>
      <c r="Y25" t="s">
        <v>2384</v>
      </c>
      <c r="Z25" s="2">
        <v>45432.458854166667</v>
      </c>
      <c r="AA25" t="s">
        <v>41</v>
      </c>
      <c r="AB25">
        <v>329.8660179161044</v>
      </c>
      <c r="AC25">
        <f t="shared" si="0"/>
        <v>0.20492424242424243</v>
      </c>
    </row>
    <row r="26" spans="1:29" x14ac:dyDescent="0.25">
      <c r="A26">
        <v>938</v>
      </c>
      <c r="B26" t="s">
        <v>2389</v>
      </c>
      <c r="D26" t="s">
        <v>2390</v>
      </c>
      <c r="E26" t="s">
        <v>30</v>
      </c>
      <c r="F26" t="s">
        <v>271</v>
      </c>
      <c r="G26" t="s">
        <v>84</v>
      </c>
      <c r="H26" t="s">
        <v>2391</v>
      </c>
      <c r="I26" t="s">
        <v>2392</v>
      </c>
      <c r="J26" t="s">
        <v>114</v>
      </c>
      <c r="K26" t="s">
        <v>34</v>
      </c>
      <c r="L26" t="s">
        <v>77</v>
      </c>
      <c r="M26" t="s">
        <v>78</v>
      </c>
      <c r="O26" t="s">
        <v>37</v>
      </c>
      <c r="R26" t="s">
        <v>39</v>
      </c>
      <c r="S26" t="s">
        <v>88</v>
      </c>
      <c r="T26">
        <v>30216</v>
      </c>
      <c r="V26" t="s">
        <v>40</v>
      </c>
      <c r="X26" s="2">
        <v>45426.862824074073</v>
      </c>
      <c r="Y26" t="s">
        <v>2393</v>
      </c>
      <c r="Z26" s="2">
        <v>45434.036273148158</v>
      </c>
      <c r="AA26" t="s">
        <v>2393</v>
      </c>
      <c r="AB26">
        <v>9209.876377640494</v>
      </c>
      <c r="AC26">
        <f t="shared" si="0"/>
        <v>5.7227272727272727</v>
      </c>
    </row>
    <row r="27" spans="1:29" x14ac:dyDescent="0.25">
      <c r="A27">
        <v>965</v>
      </c>
      <c r="B27" t="s">
        <v>2436</v>
      </c>
      <c r="D27" t="s">
        <v>2453</v>
      </c>
      <c r="E27" t="s">
        <v>30</v>
      </c>
      <c r="F27" t="s">
        <v>271</v>
      </c>
      <c r="G27" t="s">
        <v>97</v>
      </c>
      <c r="H27" t="s">
        <v>2454</v>
      </c>
      <c r="J27" t="s">
        <v>185</v>
      </c>
      <c r="K27" t="s">
        <v>34</v>
      </c>
      <c r="L27" t="s">
        <v>77</v>
      </c>
      <c r="M27" t="s">
        <v>78</v>
      </c>
      <c r="N27">
        <v>0</v>
      </c>
      <c r="O27" t="s">
        <v>37</v>
      </c>
      <c r="R27" t="s">
        <v>39</v>
      </c>
      <c r="S27" t="s">
        <v>88</v>
      </c>
      <c r="T27">
        <v>1797</v>
      </c>
      <c r="V27" t="s">
        <v>40</v>
      </c>
      <c r="X27" s="2">
        <v>45432.885011574072</v>
      </c>
      <c r="Y27" t="s">
        <v>2393</v>
      </c>
      <c r="Z27" s="2">
        <v>45444.982268518521</v>
      </c>
      <c r="AA27" t="s">
        <v>275</v>
      </c>
      <c r="AB27">
        <v>547.52130003671414</v>
      </c>
      <c r="AC27">
        <f t="shared" si="0"/>
        <v>0.34034090909090908</v>
      </c>
    </row>
    <row r="28" spans="1:29" x14ac:dyDescent="0.25">
      <c r="A28">
        <v>969</v>
      </c>
      <c r="B28" t="s">
        <v>2462</v>
      </c>
      <c r="D28" t="s">
        <v>2463</v>
      </c>
      <c r="E28" t="s">
        <v>30</v>
      </c>
      <c r="F28" t="s">
        <v>271</v>
      </c>
      <c r="G28" t="s">
        <v>84</v>
      </c>
      <c r="H28" t="s">
        <v>2464</v>
      </c>
      <c r="J28" t="s">
        <v>114</v>
      </c>
      <c r="K28" t="s">
        <v>34</v>
      </c>
      <c r="L28" t="s">
        <v>77</v>
      </c>
      <c r="M28" t="s">
        <v>78</v>
      </c>
      <c r="N28">
        <v>0</v>
      </c>
      <c r="O28" t="s">
        <v>37</v>
      </c>
      <c r="R28" t="s">
        <v>39</v>
      </c>
      <c r="S28" t="s">
        <v>88</v>
      </c>
      <c r="T28">
        <v>20396</v>
      </c>
      <c r="V28" t="s">
        <v>40</v>
      </c>
      <c r="X28" s="2">
        <v>45434.796168981477</v>
      </c>
      <c r="Y28" t="s">
        <v>2393</v>
      </c>
      <c r="Z28" s="2">
        <v>45435.993298611109</v>
      </c>
      <c r="AA28" t="s">
        <v>2393</v>
      </c>
      <c r="AB28">
        <v>6216.5623500112943</v>
      </c>
      <c r="AC28">
        <f t="shared" si="0"/>
        <v>3.8628787878787878</v>
      </c>
    </row>
    <row r="29" spans="1:29" x14ac:dyDescent="0.25">
      <c r="A29">
        <v>970</v>
      </c>
      <c r="B29" t="s">
        <v>2465</v>
      </c>
      <c r="D29" t="s">
        <v>2466</v>
      </c>
      <c r="E29" t="s">
        <v>30</v>
      </c>
      <c r="F29" t="s">
        <v>271</v>
      </c>
      <c r="G29" t="s">
        <v>84</v>
      </c>
      <c r="H29" t="s">
        <v>2464</v>
      </c>
      <c r="I29" t="s">
        <v>2467</v>
      </c>
      <c r="J29" t="s">
        <v>114</v>
      </c>
      <c r="K29" t="s">
        <v>34</v>
      </c>
      <c r="L29" t="s">
        <v>77</v>
      </c>
      <c r="M29" t="s">
        <v>78</v>
      </c>
      <c r="N29">
        <v>0</v>
      </c>
      <c r="O29" t="s">
        <v>37</v>
      </c>
      <c r="R29" t="s">
        <v>39</v>
      </c>
      <c r="S29" t="s">
        <v>88</v>
      </c>
      <c r="T29">
        <v>27162</v>
      </c>
      <c r="V29" t="s">
        <v>40</v>
      </c>
      <c r="X29" s="2">
        <v>45434.822384259263</v>
      </c>
      <c r="Y29" t="s">
        <v>2393</v>
      </c>
      <c r="Z29" s="2">
        <v>45439.018900462957</v>
      </c>
      <c r="AA29" t="s">
        <v>2393</v>
      </c>
      <c r="AB29">
        <v>8278.9797112815831</v>
      </c>
      <c r="AC29">
        <f t="shared" si="0"/>
        <v>5.144318181818182</v>
      </c>
    </row>
    <row r="30" spans="1:29" x14ac:dyDescent="0.25">
      <c r="A30">
        <v>974</v>
      </c>
      <c r="B30" t="s">
        <v>2476</v>
      </c>
      <c r="D30" t="s">
        <v>2477</v>
      </c>
      <c r="E30" t="s">
        <v>2377</v>
      </c>
      <c r="F30" t="s">
        <v>271</v>
      </c>
      <c r="G30" t="s">
        <v>84</v>
      </c>
      <c r="H30" t="s">
        <v>2478</v>
      </c>
      <c r="J30" t="s">
        <v>185</v>
      </c>
      <c r="K30" t="s">
        <v>34</v>
      </c>
      <c r="L30" t="s">
        <v>77</v>
      </c>
      <c r="M30" t="s">
        <v>78</v>
      </c>
      <c r="N30">
        <v>0</v>
      </c>
      <c r="O30" t="s">
        <v>37</v>
      </c>
      <c r="P30" t="s">
        <v>2479</v>
      </c>
      <c r="R30" t="s">
        <v>39</v>
      </c>
      <c r="S30" t="s">
        <v>88</v>
      </c>
      <c r="T30">
        <v>5808</v>
      </c>
      <c r="V30" t="s">
        <v>40</v>
      </c>
      <c r="X30" s="2">
        <v>45435.177777777782</v>
      </c>
      <c r="Y30" t="s">
        <v>256</v>
      </c>
      <c r="Z30" s="2">
        <v>45435.521412037036</v>
      </c>
      <c r="AA30" t="s">
        <v>41</v>
      </c>
      <c r="AB30">
        <v>1770.3348432824021</v>
      </c>
      <c r="AC30">
        <f t="shared" si="0"/>
        <v>1.1000000000000001</v>
      </c>
    </row>
    <row r="31" spans="1:29" x14ac:dyDescent="0.25">
      <c r="A31">
        <v>976</v>
      </c>
      <c r="D31" t="s">
        <v>2483</v>
      </c>
      <c r="E31" t="s">
        <v>2377</v>
      </c>
      <c r="F31" t="s">
        <v>271</v>
      </c>
      <c r="G31" t="s">
        <v>84</v>
      </c>
      <c r="H31" t="s">
        <v>2484</v>
      </c>
      <c r="J31" t="s">
        <v>114</v>
      </c>
      <c r="R31" t="s">
        <v>39</v>
      </c>
      <c r="S31" t="s">
        <v>88</v>
      </c>
      <c r="T31">
        <v>8472</v>
      </c>
      <c r="X31" s="2">
        <v>45435.943055555566</v>
      </c>
      <c r="Y31" t="s">
        <v>2393</v>
      </c>
      <c r="Z31" s="2">
        <v>45444.986550925933</v>
      </c>
      <c r="AA31" t="s">
        <v>275</v>
      </c>
      <c r="AB31">
        <v>2581.2782996558931</v>
      </c>
      <c r="AC31">
        <f t="shared" si="0"/>
        <v>1.6045454545454545</v>
      </c>
    </row>
    <row r="32" spans="1:29" x14ac:dyDescent="0.25">
      <c r="A32">
        <v>983</v>
      </c>
      <c r="D32" t="s">
        <v>2498</v>
      </c>
      <c r="E32" t="s">
        <v>2377</v>
      </c>
      <c r="F32" t="s">
        <v>271</v>
      </c>
      <c r="G32" t="s">
        <v>84</v>
      </c>
      <c r="H32" t="s">
        <v>2499</v>
      </c>
      <c r="S32" t="s">
        <v>88</v>
      </c>
      <c r="T32">
        <v>2434</v>
      </c>
      <c r="X32" s="2">
        <v>45439.654537037037</v>
      </c>
      <c r="Y32" t="s">
        <v>256</v>
      </c>
      <c r="Z32" s="2">
        <v>45444.986550925933</v>
      </c>
      <c r="AA32" t="s">
        <v>275</v>
      </c>
      <c r="AB32">
        <v>741.68067906765964</v>
      </c>
      <c r="AC32">
        <f t="shared" si="0"/>
        <v>0.4609848484848485</v>
      </c>
    </row>
    <row r="33" spans="1:29" hidden="1" x14ac:dyDescent="0.25">
      <c r="A33">
        <v>32</v>
      </c>
      <c r="B33" t="s">
        <v>28</v>
      </c>
      <c r="C33">
        <v>0.98116883929800003</v>
      </c>
      <c r="D33" t="s">
        <v>129</v>
      </c>
      <c r="E33" t="s">
        <v>30</v>
      </c>
      <c r="F33" t="s">
        <v>130</v>
      </c>
      <c r="G33" t="s">
        <v>32</v>
      </c>
      <c r="H33" t="s">
        <v>28</v>
      </c>
      <c r="I33" t="s">
        <v>28</v>
      </c>
      <c r="J33" t="s">
        <v>33</v>
      </c>
      <c r="K33" t="s">
        <v>34</v>
      </c>
      <c r="L33" t="s">
        <v>77</v>
      </c>
      <c r="M33" t="s">
        <v>78</v>
      </c>
      <c r="N33">
        <v>0</v>
      </c>
      <c r="O33" t="s">
        <v>37</v>
      </c>
      <c r="P33" t="s">
        <v>28</v>
      </c>
      <c r="Q33" t="s">
        <v>28</v>
      </c>
      <c r="R33" t="s">
        <v>39</v>
      </c>
      <c r="S33" t="s">
        <v>88</v>
      </c>
      <c r="T33">
        <v>310507</v>
      </c>
      <c r="U33" t="s">
        <v>28</v>
      </c>
      <c r="V33" t="s">
        <v>40</v>
      </c>
      <c r="W33" t="s">
        <v>28</v>
      </c>
      <c r="X33" s="2">
        <v>45407.238761574074</v>
      </c>
      <c r="Y33" t="s">
        <v>41</v>
      </c>
      <c r="Z33" s="2">
        <v>45407.238761574074</v>
      </c>
      <c r="AA33" t="s">
        <v>41</v>
      </c>
      <c r="AB33">
        <v>94611.359517030971</v>
      </c>
      <c r="AC33">
        <f t="shared" si="0"/>
        <v>58.808143939393936</v>
      </c>
    </row>
    <row r="34" spans="1:29" x14ac:dyDescent="0.25">
      <c r="A34">
        <v>986</v>
      </c>
      <c r="D34" t="s">
        <v>2503</v>
      </c>
      <c r="E34" t="s">
        <v>30</v>
      </c>
      <c r="F34" t="s">
        <v>271</v>
      </c>
      <c r="G34" t="s">
        <v>344</v>
      </c>
      <c r="H34" t="s">
        <v>2504</v>
      </c>
      <c r="R34" t="s">
        <v>39</v>
      </c>
      <c r="S34" t="s">
        <v>88</v>
      </c>
      <c r="T34">
        <v>39804</v>
      </c>
      <c r="V34" t="s">
        <v>2505</v>
      </c>
      <c r="X34" s="2">
        <v>45439.771724537037</v>
      </c>
      <c r="Y34" t="s">
        <v>2393</v>
      </c>
      <c r="Z34" s="2">
        <v>45444.982268518521</v>
      </c>
      <c r="AA34" t="s">
        <v>275</v>
      </c>
      <c r="AB34">
        <v>12128.012097033819</v>
      </c>
      <c r="AC34">
        <f t="shared" si="0"/>
        <v>7.538636363636364</v>
      </c>
    </row>
    <row r="35" spans="1:29" x14ac:dyDescent="0.25">
      <c r="A35">
        <v>993</v>
      </c>
      <c r="D35" t="s">
        <v>2512</v>
      </c>
      <c r="E35" t="s">
        <v>2513</v>
      </c>
      <c r="F35" t="s">
        <v>271</v>
      </c>
      <c r="G35" t="s">
        <v>97</v>
      </c>
      <c r="H35" t="s">
        <v>2514</v>
      </c>
      <c r="S35" t="s">
        <v>88</v>
      </c>
      <c r="T35">
        <v>16718</v>
      </c>
      <c r="X35" s="2">
        <v>45443.719212962962</v>
      </c>
      <c r="Y35" t="s">
        <v>2515</v>
      </c>
      <c r="Z35" s="2">
        <v>45444.982268518521</v>
      </c>
      <c r="AA35" t="s">
        <v>275</v>
      </c>
      <c r="AB35">
        <v>5093.9089494301634</v>
      </c>
      <c r="AC35">
        <f t="shared" si="0"/>
        <v>3.166287878787879</v>
      </c>
    </row>
    <row r="36" spans="1:29" hidden="1" x14ac:dyDescent="0.25">
      <c r="A36">
        <v>35</v>
      </c>
      <c r="B36" t="s">
        <v>28</v>
      </c>
      <c r="C36">
        <v>9.6580316562900004E-2</v>
      </c>
      <c r="D36" t="s">
        <v>141</v>
      </c>
      <c r="E36" t="s">
        <v>30</v>
      </c>
      <c r="F36" t="s">
        <v>31</v>
      </c>
      <c r="G36" t="s">
        <v>32</v>
      </c>
      <c r="H36" t="s">
        <v>28</v>
      </c>
      <c r="I36" t="s">
        <v>28</v>
      </c>
      <c r="J36" t="s">
        <v>33</v>
      </c>
      <c r="K36" t="s">
        <v>34</v>
      </c>
      <c r="L36" t="s">
        <v>35</v>
      </c>
      <c r="M36" t="s">
        <v>36</v>
      </c>
      <c r="N36">
        <v>0</v>
      </c>
      <c r="O36" t="s">
        <v>37</v>
      </c>
      <c r="P36" t="s">
        <v>142</v>
      </c>
      <c r="Q36" t="s">
        <v>142</v>
      </c>
      <c r="R36" t="s">
        <v>39</v>
      </c>
      <c r="S36" t="s">
        <v>39</v>
      </c>
      <c r="T36">
        <v>27912</v>
      </c>
      <c r="U36" t="s">
        <v>28</v>
      </c>
      <c r="V36" t="s">
        <v>40</v>
      </c>
      <c r="W36" t="s">
        <v>28</v>
      </c>
      <c r="X36" s="2">
        <v>45407.238761574074</v>
      </c>
      <c r="Y36" t="s">
        <v>41</v>
      </c>
      <c r="Z36" s="2">
        <v>45407.238761574074</v>
      </c>
      <c r="AA36" t="s">
        <v>41</v>
      </c>
      <c r="AB36">
        <v>8504.8863913271507</v>
      </c>
      <c r="AC36">
        <f t="shared" si="0"/>
        <v>5.2863636363636362</v>
      </c>
    </row>
    <row r="37" spans="1:29" x14ac:dyDescent="0.25">
      <c r="A37">
        <v>994</v>
      </c>
      <c r="D37" t="s">
        <v>2516</v>
      </c>
      <c r="E37" t="s">
        <v>2513</v>
      </c>
      <c r="F37" t="s">
        <v>271</v>
      </c>
      <c r="G37" t="s">
        <v>97</v>
      </c>
      <c r="H37" t="s">
        <v>2517</v>
      </c>
      <c r="S37" t="s">
        <v>88</v>
      </c>
      <c r="T37">
        <v>33774</v>
      </c>
      <c r="X37" s="2">
        <v>45443.033807870372</v>
      </c>
      <c r="Y37" t="s">
        <v>2515</v>
      </c>
      <c r="Z37" s="2">
        <v>45444.982268518521</v>
      </c>
      <c r="AA37" t="s">
        <v>275</v>
      </c>
      <c r="AB37">
        <v>10290.88494482862</v>
      </c>
      <c r="AC37">
        <f t="shared" si="0"/>
        <v>6.396590909090909</v>
      </c>
    </row>
    <row r="38" spans="1:29" x14ac:dyDescent="0.25">
      <c r="A38">
        <v>995</v>
      </c>
      <c r="D38" t="s">
        <v>2518</v>
      </c>
      <c r="E38" t="s">
        <v>2513</v>
      </c>
      <c r="F38" t="s">
        <v>271</v>
      </c>
      <c r="G38" t="s">
        <v>97</v>
      </c>
      <c r="H38" t="s">
        <v>2514</v>
      </c>
      <c r="S38" t="s">
        <v>88</v>
      </c>
      <c r="T38">
        <v>19098</v>
      </c>
      <c r="X38" s="2">
        <v>45443.716979166667</v>
      </c>
      <c r="Y38" t="s">
        <v>2515</v>
      </c>
      <c r="Z38" s="2">
        <v>45444.982268518521</v>
      </c>
      <c r="AA38" t="s">
        <v>275</v>
      </c>
      <c r="AB38">
        <v>5819.0562202541687</v>
      </c>
      <c r="AC38">
        <f t="shared" si="0"/>
        <v>3.6170454545454547</v>
      </c>
    </row>
    <row r="39" spans="1:29" x14ac:dyDescent="0.25">
      <c r="A39">
        <v>996</v>
      </c>
      <c r="D39" t="s">
        <v>2519</v>
      </c>
      <c r="E39" t="s">
        <v>2513</v>
      </c>
      <c r="F39" t="s">
        <v>271</v>
      </c>
      <c r="G39" t="s">
        <v>97</v>
      </c>
      <c r="H39" t="s">
        <v>2520</v>
      </c>
      <c r="S39" t="s">
        <v>88</v>
      </c>
      <c r="T39">
        <v>25996</v>
      </c>
      <c r="X39" s="2">
        <v>45443.027442129627</v>
      </c>
      <c r="Y39" t="s">
        <v>2515</v>
      </c>
      <c r="Z39" s="2">
        <v>45444.982268518521</v>
      </c>
      <c r="AA39" t="s">
        <v>275</v>
      </c>
      <c r="AB39">
        <v>7921.0032032224663</v>
      </c>
      <c r="AC39">
        <f t="shared" si="0"/>
        <v>4.9234848484848488</v>
      </c>
    </row>
    <row r="40" spans="1:29" x14ac:dyDescent="0.25">
      <c r="A40">
        <v>997</v>
      </c>
      <c r="D40" t="s">
        <v>2521</v>
      </c>
      <c r="E40" t="s">
        <v>2513</v>
      </c>
      <c r="F40" t="s">
        <v>271</v>
      </c>
      <c r="G40" t="s">
        <v>97</v>
      </c>
      <c r="H40" t="s">
        <v>2514</v>
      </c>
      <c r="S40" t="s">
        <v>88</v>
      </c>
      <c r="T40">
        <v>8571</v>
      </c>
      <c r="X40" s="2">
        <v>45443.714768518519</v>
      </c>
      <c r="Y40" t="s">
        <v>2515</v>
      </c>
      <c r="Z40" s="2">
        <v>45444.982268518521</v>
      </c>
      <c r="AA40" t="s">
        <v>275</v>
      </c>
      <c r="AB40">
        <v>2611.42943851369</v>
      </c>
      <c r="AC40">
        <f t="shared" si="0"/>
        <v>1.6232954545454545</v>
      </c>
    </row>
    <row r="41" spans="1:29" x14ac:dyDescent="0.25">
      <c r="A41">
        <v>998</v>
      </c>
      <c r="D41" t="s">
        <v>2522</v>
      </c>
      <c r="E41" t="s">
        <v>2513</v>
      </c>
      <c r="F41" t="s">
        <v>271</v>
      </c>
      <c r="G41" t="s">
        <v>97</v>
      </c>
      <c r="H41" t="s">
        <v>2523</v>
      </c>
      <c r="S41" t="s">
        <v>88</v>
      </c>
      <c r="T41">
        <v>28784</v>
      </c>
      <c r="X41" s="2">
        <v>45443.712951388887</v>
      </c>
      <c r="Y41" t="s">
        <v>2515</v>
      </c>
      <c r="Z41" s="2">
        <v>45444.982268518521</v>
      </c>
      <c r="AA41" t="s">
        <v>275</v>
      </c>
      <c r="AB41">
        <v>8770.5426735282617</v>
      </c>
      <c r="AC41">
        <f t="shared" si="0"/>
        <v>5.4515151515151512</v>
      </c>
    </row>
    <row r="42" spans="1:29" x14ac:dyDescent="0.25">
      <c r="A42">
        <v>1000</v>
      </c>
      <c r="D42" t="s">
        <v>2524</v>
      </c>
      <c r="E42" t="s">
        <v>2513</v>
      </c>
      <c r="F42" t="s">
        <v>271</v>
      </c>
      <c r="G42" t="s">
        <v>84</v>
      </c>
      <c r="H42" t="s">
        <v>2525</v>
      </c>
      <c r="I42" t="s">
        <v>2526</v>
      </c>
      <c r="S42" t="s">
        <v>88</v>
      </c>
      <c r="T42">
        <v>2879</v>
      </c>
      <c r="X42" s="2">
        <v>45444.000972222217</v>
      </c>
      <c r="Y42" t="s">
        <v>2515</v>
      </c>
      <c r="Z42" s="2">
        <v>45444.986550925933</v>
      </c>
      <c r="AA42" t="s">
        <v>275</v>
      </c>
      <c r="AB42">
        <v>877.15864845942679</v>
      </c>
      <c r="AC42">
        <f t="shared" si="0"/>
        <v>0.54526515151515154</v>
      </c>
    </row>
    <row r="43" spans="1:29" hidden="1" x14ac:dyDescent="0.25">
      <c r="A43">
        <v>42</v>
      </c>
      <c r="B43" t="s">
        <v>28</v>
      </c>
      <c r="C43">
        <v>1.01057108417E-3</v>
      </c>
      <c r="D43" t="s">
        <v>166</v>
      </c>
      <c r="E43" t="s">
        <v>30</v>
      </c>
      <c r="F43" t="s">
        <v>130</v>
      </c>
      <c r="G43" t="s">
        <v>32</v>
      </c>
      <c r="H43" t="s">
        <v>28</v>
      </c>
      <c r="I43" t="s">
        <v>28</v>
      </c>
      <c r="J43" t="s">
        <v>33</v>
      </c>
      <c r="K43" t="s">
        <v>34</v>
      </c>
      <c r="L43" t="s">
        <v>77</v>
      </c>
      <c r="M43" t="s">
        <v>78</v>
      </c>
      <c r="N43">
        <v>0</v>
      </c>
      <c r="O43" t="s">
        <v>37</v>
      </c>
      <c r="P43" t="s">
        <v>167</v>
      </c>
      <c r="Q43" t="s">
        <v>28</v>
      </c>
      <c r="R43" t="s">
        <v>39</v>
      </c>
      <c r="S43" t="s">
        <v>88</v>
      </c>
      <c r="T43">
        <v>362</v>
      </c>
      <c r="U43" t="s">
        <v>28</v>
      </c>
      <c r="V43" t="s">
        <v>40</v>
      </c>
      <c r="W43" t="s">
        <v>99</v>
      </c>
      <c r="X43" s="2">
        <v>45407.238761574074</v>
      </c>
      <c r="Y43" t="s">
        <v>41</v>
      </c>
      <c r="Z43" s="2">
        <v>45407.238761574074</v>
      </c>
      <c r="AA43" t="s">
        <v>41</v>
      </c>
      <c r="AB43">
        <v>110.36215087521001</v>
      </c>
      <c r="AC43">
        <f t="shared" si="0"/>
        <v>6.8560606060606058E-2</v>
      </c>
    </row>
    <row r="44" spans="1:29" x14ac:dyDescent="0.25">
      <c r="A44">
        <v>1001</v>
      </c>
      <c r="D44" t="s">
        <v>2527</v>
      </c>
      <c r="E44" t="s">
        <v>2513</v>
      </c>
      <c r="F44" t="s">
        <v>271</v>
      </c>
      <c r="G44" t="s">
        <v>97</v>
      </c>
      <c r="H44" t="s">
        <v>2528</v>
      </c>
      <c r="S44" t="s">
        <v>88</v>
      </c>
      <c r="T44">
        <v>1942</v>
      </c>
      <c r="X44" s="2">
        <v>45444.00277777778</v>
      </c>
      <c r="Y44" t="s">
        <v>2515</v>
      </c>
      <c r="Z44" s="2">
        <v>45444.982268518521</v>
      </c>
      <c r="AA44" t="s">
        <v>275</v>
      </c>
      <c r="AB44">
        <v>591.78500206350031</v>
      </c>
      <c r="AC44">
        <f t="shared" si="0"/>
        <v>0.3678030303030303</v>
      </c>
    </row>
    <row r="45" spans="1:29" x14ac:dyDescent="0.25">
      <c r="A45">
        <v>488</v>
      </c>
      <c r="B45" t="s">
        <v>28</v>
      </c>
      <c r="C45">
        <v>7.14906542233E-4</v>
      </c>
      <c r="D45" t="s">
        <v>1389</v>
      </c>
      <c r="E45" t="s">
        <v>30</v>
      </c>
      <c r="F45" t="s">
        <v>1390</v>
      </c>
      <c r="G45" t="s">
        <v>84</v>
      </c>
      <c r="H45" t="s">
        <v>1391</v>
      </c>
      <c r="I45" t="s">
        <v>1392</v>
      </c>
      <c r="J45" t="s">
        <v>146</v>
      </c>
      <c r="K45" t="s">
        <v>34</v>
      </c>
      <c r="L45" t="s">
        <v>77</v>
      </c>
      <c r="M45" t="s">
        <v>78</v>
      </c>
      <c r="N45">
        <v>0</v>
      </c>
      <c r="O45" t="s">
        <v>37</v>
      </c>
      <c r="P45" t="s">
        <v>28</v>
      </c>
      <c r="Q45" t="s">
        <v>28</v>
      </c>
      <c r="R45" t="s">
        <v>39</v>
      </c>
      <c r="S45" t="s">
        <v>88</v>
      </c>
      <c r="T45">
        <v>247</v>
      </c>
      <c r="U45" t="s">
        <v>28</v>
      </c>
      <c r="V45" t="s">
        <v>40</v>
      </c>
      <c r="W45" t="s">
        <v>99</v>
      </c>
      <c r="X45" s="2">
        <v>45407.238761574074</v>
      </c>
      <c r="Y45" t="s">
        <v>41</v>
      </c>
      <c r="Z45" s="2">
        <v>45407.238761574074</v>
      </c>
      <c r="AA45" t="s">
        <v>41</v>
      </c>
      <c r="AB45">
        <v>75.117503872986816</v>
      </c>
      <c r="AC45">
        <f t="shared" si="0"/>
        <v>4.6780303030303033E-2</v>
      </c>
    </row>
    <row r="46" spans="1:29" x14ac:dyDescent="0.25">
      <c r="A46">
        <v>532</v>
      </c>
      <c r="B46" t="s">
        <v>1519</v>
      </c>
      <c r="C46">
        <v>9.5025703432500002E-4</v>
      </c>
      <c r="D46" t="s">
        <v>1520</v>
      </c>
      <c r="E46" t="s">
        <v>30</v>
      </c>
      <c r="F46" t="s">
        <v>1390</v>
      </c>
      <c r="G46" t="s">
        <v>32</v>
      </c>
      <c r="H46" t="s">
        <v>1521</v>
      </c>
      <c r="I46" t="s">
        <v>1522</v>
      </c>
      <c r="J46" t="s">
        <v>33</v>
      </c>
      <c r="K46" t="s">
        <v>150</v>
      </c>
      <c r="L46" t="s">
        <v>77</v>
      </c>
      <c r="M46" t="s">
        <v>78</v>
      </c>
      <c r="N46">
        <v>0</v>
      </c>
      <c r="O46" t="s">
        <v>37</v>
      </c>
      <c r="P46" t="s">
        <v>1523</v>
      </c>
      <c r="Q46" t="s">
        <v>28</v>
      </c>
      <c r="R46" t="s">
        <v>39</v>
      </c>
      <c r="S46" t="s">
        <v>88</v>
      </c>
      <c r="T46">
        <v>280</v>
      </c>
      <c r="U46" t="s">
        <v>28</v>
      </c>
      <c r="V46" t="s">
        <v>40</v>
      </c>
      <c r="W46" t="s">
        <v>116</v>
      </c>
      <c r="X46" s="2">
        <v>45407.238761574074</v>
      </c>
      <c r="Y46" t="s">
        <v>41</v>
      </c>
      <c r="Z46" s="2">
        <v>45412.801469907397</v>
      </c>
      <c r="AA46" t="s">
        <v>283</v>
      </c>
      <c r="AB46">
        <v>85.446627742836114</v>
      </c>
      <c r="AC46">
        <f t="shared" si="0"/>
        <v>5.3030303030303032E-2</v>
      </c>
    </row>
    <row r="47" spans="1:29" x14ac:dyDescent="0.25">
      <c r="A47">
        <v>586</v>
      </c>
      <c r="B47" t="s">
        <v>1673</v>
      </c>
      <c r="C47">
        <v>4.9322159963500003E-4</v>
      </c>
      <c r="D47" t="s">
        <v>1674</v>
      </c>
      <c r="E47" t="s">
        <v>30</v>
      </c>
      <c r="F47" t="s">
        <v>1390</v>
      </c>
      <c r="G47" t="s">
        <v>84</v>
      </c>
      <c r="H47" t="s">
        <v>1675</v>
      </c>
      <c r="I47" t="s">
        <v>28</v>
      </c>
      <c r="J47" t="s">
        <v>146</v>
      </c>
      <c r="K47" t="s">
        <v>34</v>
      </c>
      <c r="L47" t="s">
        <v>77</v>
      </c>
      <c r="M47" t="s">
        <v>78</v>
      </c>
      <c r="N47">
        <v>0</v>
      </c>
      <c r="O47" t="s">
        <v>37</v>
      </c>
      <c r="P47" t="s">
        <v>1676</v>
      </c>
      <c r="Q47" t="s">
        <v>28</v>
      </c>
      <c r="R47" t="s">
        <v>39</v>
      </c>
      <c r="S47" t="s">
        <v>88</v>
      </c>
      <c r="T47">
        <v>158</v>
      </c>
      <c r="U47" t="s">
        <v>28</v>
      </c>
      <c r="V47" t="s">
        <v>40</v>
      </c>
      <c r="W47" t="s">
        <v>99</v>
      </c>
      <c r="X47" s="2">
        <v>45407.238761574074</v>
      </c>
      <c r="Y47" t="s">
        <v>41</v>
      </c>
      <c r="Z47" s="2">
        <v>45429.459629629629</v>
      </c>
      <c r="AA47" t="s">
        <v>41</v>
      </c>
      <c r="AB47">
        <v>48.012507552979997</v>
      </c>
      <c r="AC47">
        <f t="shared" si="0"/>
        <v>2.9924242424242423E-2</v>
      </c>
    </row>
    <row r="48" spans="1:29" x14ac:dyDescent="0.25">
      <c r="A48">
        <v>747</v>
      </c>
      <c r="B48" t="s">
        <v>28</v>
      </c>
      <c r="C48">
        <v>3.2577794486199998E-3</v>
      </c>
      <c r="D48" t="s">
        <v>1960</v>
      </c>
      <c r="E48" t="s">
        <v>30</v>
      </c>
      <c r="F48" t="s">
        <v>1390</v>
      </c>
      <c r="G48" t="s">
        <v>84</v>
      </c>
      <c r="H48" t="s">
        <v>1961</v>
      </c>
      <c r="I48" t="s">
        <v>1962</v>
      </c>
      <c r="J48" t="s">
        <v>33</v>
      </c>
      <c r="K48" t="s">
        <v>34</v>
      </c>
      <c r="L48" t="s">
        <v>77</v>
      </c>
      <c r="M48" t="s">
        <v>78</v>
      </c>
      <c r="N48">
        <v>0</v>
      </c>
      <c r="O48" t="s">
        <v>37</v>
      </c>
      <c r="P48" t="s">
        <v>1963</v>
      </c>
      <c r="Q48" t="s">
        <v>28</v>
      </c>
      <c r="R48" t="s">
        <v>39</v>
      </c>
      <c r="S48" t="s">
        <v>88</v>
      </c>
      <c r="T48">
        <v>995</v>
      </c>
      <c r="U48" t="s">
        <v>28</v>
      </c>
      <c r="V48" t="s">
        <v>40</v>
      </c>
      <c r="W48" t="s">
        <v>116</v>
      </c>
      <c r="X48" s="2">
        <v>45407.238761574074</v>
      </c>
      <c r="Y48" t="s">
        <v>41</v>
      </c>
      <c r="Z48" s="2">
        <v>45407.238761574074</v>
      </c>
      <c r="AA48" t="s">
        <v>41</v>
      </c>
      <c r="AB48">
        <v>303.29452723442643</v>
      </c>
      <c r="AC48">
        <f t="shared" si="0"/>
        <v>0.1884469696969697</v>
      </c>
    </row>
    <row r="49" spans="1:29" x14ac:dyDescent="0.25">
      <c r="A49">
        <v>818</v>
      </c>
      <c r="B49" t="s">
        <v>2103</v>
      </c>
      <c r="C49">
        <v>6.1975352421900004E-3</v>
      </c>
      <c r="D49" t="s">
        <v>2104</v>
      </c>
      <c r="E49" t="s">
        <v>30</v>
      </c>
      <c r="F49" t="s">
        <v>1390</v>
      </c>
      <c r="G49" t="s">
        <v>84</v>
      </c>
      <c r="H49" t="s">
        <v>2105</v>
      </c>
      <c r="I49" t="s">
        <v>2106</v>
      </c>
      <c r="J49" t="s">
        <v>33</v>
      </c>
      <c r="K49" t="s">
        <v>34</v>
      </c>
      <c r="L49" t="s">
        <v>77</v>
      </c>
      <c r="M49" t="s">
        <v>78</v>
      </c>
      <c r="N49">
        <v>0</v>
      </c>
      <c r="O49" t="s">
        <v>37</v>
      </c>
      <c r="P49" t="s">
        <v>28</v>
      </c>
      <c r="Q49" t="s">
        <v>28</v>
      </c>
      <c r="R49" t="s">
        <v>39</v>
      </c>
      <c r="S49" t="s">
        <v>88</v>
      </c>
      <c r="T49">
        <v>2221</v>
      </c>
      <c r="U49" t="s">
        <v>28</v>
      </c>
      <c r="V49" t="s">
        <v>40</v>
      </c>
      <c r="W49" t="s">
        <v>116</v>
      </c>
      <c r="X49" s="2">
        <v>45407.238761574074</v>
      </c>
      <c r="Y49" t="s">
        <v>41</v>
      </c>
      <c r="Z49" s="2">
        <v>45407.880682870367</v>
      </c>
      <c r="AA49" t="s">
        <v>249</v>
      </c>
      <c r="AB49">
        <v>676.83447588994306</v>
      </c>
      <c r="AC49">
        <f t="shared" si="0"/>
        <v>0.4206439393939394</v>
      </c>
    </row>
    <row r="50" spans="1:29" x14ac:dyDescent="0.25">
      <c r="A50">
        <v>892</v>
      </c>
      <c r="B50" t="s">
        <v>2286</v>
      </c>
      <c r="C50">
        <v>2.92381302856E-2</v>
      </c>
      <c r="D50" t="s">
        <v>2287</v>
      </c>
      <c r="E50" t="s">
        <v>30</v>
      </c>
      <c r="F50" t="s">
        <v>1390</v>
      </c>
      <c r="G50" t="s">
        <v>97</v>
      </c>
      <c r="H50" t="s">
        <v>2288</v>
      </c>
      <c r="J50" t="s">
        <v>33</v>
      </c>
      <c r="K50" t="s">
        <v>34</v>
      </c>
      <c r="L50" t="s">
        <v>77</v>
      </c>
      <c r="M50" t="s">
        <v>78</v>
      </c>
      <c r="N50">
        <v>0</v>
      </c>
      <c r="O50" t="s">
        <v>37</v>
      </c>
      <c r="P50" t="s">
        <v>28</v>
      </c>
      <c r="R50" t="s">
        <v>39</v>
      </c>
      <c r="S50" t="s">
        <v>88</v>
      </c>
      <c r="T50">
        <v>9100</v>
      </c>
      <c r="U50" t="s">
        <v>28</v>
      </c>
      <c r="V50" t="s">
        <v>40</v>
      </c>
      <c r="W50" t="s">
        <v>116</v>
      </c>
      <c r="X50" s="2">
        <v>45407.238761574074</v>
      </c>
      <c r="Y50" t="s">
        <v>41</v>
      </c>
      <c r="Z50" s="2">
        <v>45439.666238425933</v>
      </c>
      <c r="AA50" t="s">
        <v>249</v>
      </c>
      <c r="AB50">
        <v>2772.58404644033</v>
      </c>
      <c r="AC50">
        <f t="shared" si="0"/>
        <v>1.7234848484848484</v>
      </c>
    </row>
    <row r="51" spans="1:29" x14ac:dyDescent="0.25">
      <c r="A51">
        <v>894</v>
      </c>
      <c r="B51" t="s">
        <v>28</v>
      </c>
      <c r="C51">
        <v>8.8215710413800004E-3</v>
      </c>
      <c r="D51" t="s">
        <v>2292</v>
      </c>
      <c r="E51" t="s">
        <v>30</v>
      </c>
      <c r="F51" t="s">
        <v>1390</v>
      </c>
      <c r="G51" t="s">
        <v>84</v>
      </c>
      <c r="H51" t="s">
        <v>28</v>
      </c>
      <c r="I51" t="s">
        <v>2293</v>
      </c>
      <c r="J51" t="s">
        <v>185</v>
      </c>
      <c r="K51" t="s">
        <v>34</v>
      </c>
      <c r="L51" t="s">
        <v>77</v>
      </c>
      <c r="M51" t="s">
        <v>78</v>
      </c>
      <c r="N51">
        <v>0</v>
      </c>
      <c r="O51" t="s">
        <v>37</v>
      </c>
      <c r="P51" t="s">
        <v>28</v>
      </c>
      <c r="Q51" t="s">
        <v>28</v>
      </c>
      <c r="R51" t="s">
        <v>39</v>
      </c>
      <c r="S51" t="s">
        <v>88</v>
      </c>
      <c r="T51">
        <v>2814</v>
      </c>
      <c r="U51" t="s">
        <v>28</v>
      </c>
      <c r="V51" t="s">
        <v>40</v>
      </c>
      <c r="W51" t="s">
        <v>116</v>
      </c>
      <c r="X51" s="2">
        <v>45407.238761574074</v>
      </c>
      <c r="Y51" t="s">
        <v>41</v>
      </c>
      <c r="Z51" s="2">
        <v>45422.211875000001</v>
      </c>
      <c r="AA51" t="s">
        <v>41</v>
      </c>
      <c r="AB51">
        <v>857.66758311590047</v>
      </c>
      <c r="AC51">
        <f t="shared" si="0"/>
        <v>0.53295454545454546</v>
      </c>
    </row>
    <row r="52" spans="1:29" x14ac:dyDescent="0.25">
      <c r="A52">
        <v>895</v>
      </c>
      <c r="B52" t="s">
        <v>28</v>
      </c>
      <c r="C52">
        <v>3.68132351674E-3</v>
      </c>
      <c r="D52" t="s">
        <v>2294</v>
      </c>
      <c r="E52" t="s">
        <v>30</v>
      </c>
      <c r="F52" t="s">
        <v>1390</v>
      </c>
      <c r="G52" t="s">
        <v>84</v>
      </c>
      <c r="H52" t="s">
        <v>28</v>
      </c>
      <c r="I52" t="s">
        <v>2295</v>
      </c>
      <c r="J52" t="s">
        <v>33</v>
      </c>
      <c r="K52" t="s">
        <v>34</v>
      </c>
      <c r="L52" t="s">
        <v>77</v>
      </c>
      <c r="M52" t="s">
        <v>78</v>
      </c>
      <c r="N52">
        <v>0</v>
      </c>
      <c r="O52" t="s">
        <v>37</v>
      </c>
      <c r="P52" t="s">
        <v>28</v>
      </c>
      <c r="Q52" t="s">
        <v>28</v>
      </c>
      <c r="R52" t="s">
        <v>39</v>
      </c>
      <c r="S52" t="s">
        <v>88</v>
      </c>
      <c r="T52">
        <v>1175</v>
      </c>
      <c r="U52" t="s">
        <v>28</v>
      </c>
      <c r="V52" t="s">
        <v>40</v>
      </c>
      <c r="W52" t="s">
        <v>116</v>
      </c>
      <c r="X52" s="2">
        <v>45407.238761574074</v>
      </c>
      <c r="Y52" t="s">
        <v>41</v>
      </c>
      <c r="Z52" s="2">
        <v>45422.211886574078</v>
      </c>
      <c r="AA52" t="s">
        <v>41</v>
      </c>
      <c r="AB52">
        <v>358.03131040355572</v>
      </c>
      <c r="AC52">
        <f t="shared" si="0"/>
        <v>0.22253787878787878</v>
      </c>
    </row>
    <row r="53" spans="1:29" x14ac:dyDescent="0.25">
      <c r="A53">
        <v>896</v>
      </c>
      <c r="B53" t="s">
        <v>2296</v>
      </c>
      <c r="C53">
        <v>1.52027860677E-2</v>
      </c>
      <c r="D53" t="s">
        <v>2297</v>
      </c>
      <c r="E53" t="s">
        <v>30</v>
      </c>
      <c r="F53" t="s">
        <v>1390</v>
      </c>
      <c r="G53" t="s">
        <v>32</v>
      </c>
      <c r="H53" t="s">
        <v>1579</v>
      </c>
      <c r="I53" t="s">
        <v>2298</v>
      </c>
      <c r="J53" t="s">
        <v>33</v>
      </c>
      <c r="K53" t="s">
        <v>34</v>
      </c>
      <c r="L53" t="s">
        <v>77</v>
      </c>
      <c r="M53" t="s">
        <v>78</v>
      </c>
      <c r="N53">
        <v>0</v>
      </c>
      <c r="O53" t="s">
        <v>37</v>
      </c>
      <c r="P53" t="s">
        <v>2299</v>
      </c>
      <c r="Q53" t="s">
        <v>28</v>
      </c>
      <c r="R53" t="s">
        <v>39</v>
      </c>
      <c r="S53" t="s">
        <v>39</v>
      </c>
      <c r="T53">
        <v>4998</v>
      </c>
      <c r="U53" t="s">
        <v>28</v>
      </c>
      <c r="V53" t="s">
        <v>40</v>
      </c>
      <c r="W53" t="s">
        <v>116</v>
      </c>
      <c r="X53" s="2">
        <v>45407.238761574074</v>
      </c>
      <c r="Y53" t="s">
        <v>41</v>
      </c>
      <c r="Z53" s="2">
        <v>45422.211886574078</v>
      </c>
      <c r="AA53" t="s">
        <v>41</v>
      </c>
      <c r="AB53">
        <v>1523.499181681703</v>
      </c>
      <c r="AC53">
        <f t="shared" si="0"/>
        <v>0.94659090909090904</v>
      </c>
    </row>
    <row r="54" spans="1:29" x14ac:dyDescent="0.25">
      <c r="A54">
        <v>933</v>
      </c>
      <c r="B54" t="s">
        <v>2380</v>
      </c>
      <c r="D54" t="s">
        <v>2381</v>
      </c>
      <c r="E54" t="s">
        <v>30</v>
      </c>
      <c r="F54" t="s">
        <v>1390</v>
      </c>
      <c r="G54" t="s">
        <v>84</v>
      </c>
      <c r="H54" t="s">
        <v>2382</v>
      </c>
      <c r="I54" t="s">
        <v>2383</v>
      </c>
      <c r="K54" t="s">
        <v>34</v>
      </c>
      <c r="L54" t="s">
        <v>77</v>
      </c>
      <c r="M54" t="s">
        <v>78</v>
      </c>
      <c r="N54">
        <v>20</v>
      </c>
      <c r="O54" t="s">
        <v>37</v>
      </c>
      <c r="R54" t="s">
        <v>39</v>
      </c>
      <c r="S54" t="s">
        <v>88</v>
      </c>
      <c r="T54">
        <v>631</v>
      </c>
      <c r="V54" t="s">
        <v>40</v>
      </c>
      <c r="W54" t="s">
        <v>116</v>
      </c>
      <c r="X54" s="2">
        <v>45419.834131944437</v>
      </c>
      <c r="Y54" t="s">
        <v>2384</v>
      </c>
      <c r="Z54" s="2">
        <v>45434.6799537037</v>
      </c>
      <c r="AA54" t="s">
        <v>140</v>
      </c>
      <c r="AB54">
        <v>192.47364486129621</v>
      </c>
      <c r="AC54">
        <f t="shared" si="0"/>
        <v>0.11950757575757576</v>
      </c>
    </row>
    <row r="55" spans="1:29" x14ac:dyDescent="0.25">
      <c r="A55">
        <v>91</v>
      </c>
      <c r="B55" t="s">
        <v>316</v>
      </c>
      <c r="C55">
        <v>3.6564387678500003E-2</v>
      </c>
      <c r="D55" t="s">
        <v>317</v>
      </c>
      <c r="E55" t="s">
        <v>30</v>
      </c>
      <c r="F55" t="s">
        <v>318</v>
      </c>
      <c r="G55" t="s">
        <v>97</v>
      </c>
      <c r="H55" t="s">
        <v>28</v>
      </c>
      <c r="I55" t="s">
        <v>28</v>
      </c>
      <c r="J55" t="s">
        <v>33</v>
      </c>
      <c r="K55" t="s">
        <v>34</v>
      </c>
      <c r="L55" t="s">
        <v>77</v>
      </c>
      <c r="M55" t="s">
        <v>78</v>
      </c>
      <c r="N55">
        <v>0</v>
      </c>
      <c r="O55" t="s">
        <v>37</v>
      </c>
      <c r="P55" t="s">
        <v>319</v>
      </c>
      <c r="Q55" t="s">
        <v>28</v>
      </c>
      <c r="R55" t="s">
        <v>39</v>
      </c>
      <c r="S55" t="s">
        <v>39</v>
      </c>
      <c r="T55">
        <v>10186</v>
      </c>
      <c r="U55" t="s">
        <v>89</v>
      </c>
      <c r="V55" t="s">
        <v>40</v>
      </c>
      <c r="W55" t="s">
        <v>81</v>
      </c>
      <c r="X55" s="2">
        <v>45407.238761574074</v>
      </c>
      <c r="Y55" t="s">
        <v>41</v>
      </c>
      <c r="Z55" s="2">
        <v>45428.597488425927</v>
      </c>
      <c r="AA55" t="s">
        <v>41</v>
      </c>
      <c r="AB55">
        <v>3103.563265991223</v>
      </c>
      <c r="AC55">
        <f t="shared" si="0"/>
        <v>1.9291666666666667</v>
      </c>
    </row>
    <row r="56" spans="1:29" x14ac:dyDescent="0.25">
      <c r="A56">
        <v>221</v>
      </c>
      <c r="B56" t="s">
        <v>659</v>
      </c>
      <c r="C56">
        <v>2.0413112345600001E-2</v>
      </c>
      <c r="D56" t="s">
        <v>660</v>
      </c>
      <c r="E56" t="s">
        <v>30</v>
      </c>
      <c r="F56" t="s">
        <v>318</v>
      </c>
      <c r="G56" t="s">
        <v>32</v>
      </c>
      <c r="H56" t="s">
        <v>661</v>
      </c>
      <c r="I56" t="s">
        <v>662</v>
      </c>
      <c r="J56" t="s">
        <v>146</v>
      </c>
      <c r="K56" t="s">
        <v>150</v>
      </c>
      <c r="L56" t="s">
        <v>77</v>
      </c>
      <c r="M56" t="s">
        <v>78</v>
      </c>
      <c r="N56">
        <v>0</v>
      </c>
      <c r="O56" t="s">
        <v>37</v>
      </c>
      <c r="P56" t="s">
        <v>663</v>
      </c>
      <c r="Q56" t="s">
        <v>28</v>
      </c>
      <c r="R56" t="s">
        <v>39</v>
      </c>
      <c r="S56" t="s">
        <v>88</v>
      </c>
      <c r="T56">
        <v>6213</v>
      </c>
      <c r="U56" t="s">
        <v>89</v>
      </c>
      <c r="V56" t="s">
        <v>40</v>
      </c>
      <c r="W56" t="s">
        <v>116</v>
      </c>
      <c r="X56" s="2">
        <v>45407.238761574074</v>
      </c>
      <c r="Y56" t="s">
        <v>41</v>
      </c>
      <c r="Z56" s="2">
        <v>45410.930115740739</v>
      </c>
      <c r="AA56" t="s">
        <v>249</v>
      </c>
      <c r="AB56">
        <v>1892.914795169728</v>
      </c>
      <c r="AC56">
        <f t="shared" si="0"/>
        <v>1.1767045454545455</v>
      </c>
    </row>
    <row r="57" spans="1:29" x14ac:dyDescent="0.25">
      <c r="A57">
        <v>392</v>
      </c>
      <c r="B57" t="s">
        <v>28</v>
      </c>
      <c r="C57">
        <v>2.7697715493199999E-2</v>
      </c>
      <c r="D57" t="s">
        <v>1127</v>
      </c>
      <c r="E57" t="s">
        <v>30</v>
      </c>
      <c r="F57" t="s">
        <v>318</v>
      </c>
      <c r="G57" t="s">
        <v>32</v>
      </c>
      <c r="H57" t="s">
        <v>28</v>
      </c>
      <c r="I57" t="s">
        <v>28</v>
      </c>
      <c r="J57" t="s">
        <v>33</v>
      </c>
      <c r="K57" t="s">
        <v>34</v>
      </c>
      <c r="L57" t="s">
        <v>77</v>
      </c>
      <c r="M57" t="s">
        <v>78</v>
      </c>
      <c r="N57">
        <v>0</v>
      </c>
      <c r="O57" t="s">
        <v>37</v>
      </c>
      <c r="P57" t="s">
        <v>1128</v>
      </c>
      <c r="Q57" t="s">
        <v>28</v>
      </c>
      <c r="R57" t="s">
        <v>39</v>
      </c>
      <c r="S57" t="s">
        <v>88</v>
      </c>
      <c r="T57">
        <v>9677</v>
      </c>
      <c r="U57" t="s">
        <v>28</v>
      </c>
      <c r="V57" t="s">
        <v>40</v>
      </c>
      <c r="W57" t="s">
        <v>99</v>
      </c>
      <c r="X57" s="2">
        <v>45407.238761574074</v>
      </c>
      <c r="Y57" t="s">
        <v>41</v>
      </c>
      <c r="Z57" s="2">
        <v>45407.238761574074</v>
      </c>
      <c r="AA57" t="s">
        <v>41</v>
      </c>
      <c r="AB57">
        <v>2948.7606639427122</v>
      </c>
      <c r="AC57">
        <f t="shared" si="0"/>
        <v>1.8327651515151515</v>
      </c>
    </row>
    <row r="58" spans="1:29" x14ac:dyDescent="0.25">
      <c r="A58">
        <v>411</v>
      </c>
      <c r="B58" t="s">
        <v>28</v>
      </c>
      <c r="C58">
        <v>0.12295116775999999</v>
      </c>
      <c r="D58" t="s">
        <v>1176</v>
      </c>
      <c r="E58" t="s">
        <v>30</v>
      </c>
      <c r="F58" t="s">
        <v>318</v>
      </c>
      <c r="G58" t="s">
        <v>32</v>
      </c>
      <c r="H58" t="s">
        <v>28</v>
      </c>
      <c r="I58" t="s">
        <v>28</v>
      </c>
      <c r="J58" t="s">
        <v>146</v>
      </c>
      <c r="K58" t="s">
        <v>34</v>
      </c>
      <c r="L58" t="s">
        <v>77</v>
      </c>
      <c r="M58" t="s">
        <v>36</v>
      </c>
      <c r="N58">
        <v>0</v>
      </c>
      <c r="O58" t="s">
        <v>37</v>
      </c>
      <c r="P58" t="s">
        <v>1177</v>
      </c>
      <c r="Q58" t="s">
        <v>28</v>
      </c>
      <c r="R58" t="s">
        <v>39</v>
      </c>
      <c r="S58" t="s">
        <v>39</v>
      </c>
      <c r="T58">
        <v>37268</v>
      </c>
      <c r="U58" t="s">
        <v>89</v>
      </c>
      <c r="V58" t="s">
        <v>40</v>
      </c>
      <c r="W58" t="s">
        <v>81</v>
      </c>
      <c r="X58" s="2">
        <v>45407.238761574074</v>
      </c>
      <c r="Y58" t="s">
        <v>41</v>
      </c>
      <c r="Z58" s="2">
        <v>45407.238761574074</v>
      </c>
      <c r="AA58" t="s">
        <v>41</v>
      </c>
      <c r="AB58">
        <v>11355.358019796649</v>
      </c>
      <c r="AC58">
        <f t="shared" si="0"/>
        <v>7.0583333333333336</v>
      </c>
    </row>
    <row r="59" spans="1:29" x14ac:dyDescent="0.25">
      <c r="A59">
        <v>412</v>
      </c>
      <c r="B59" t="s">
        <v>1178</v>
      </c>
      <c r="C59">
        <v>0.16749163429899999</v>
      </c>
      <c r="D59" t="s">
        <v>1179</v>
      </c>
      <c r="E59" t="s">
        <v>30</v>
      </c>
      <c r="F59" t="s">
        <v>318</v>
      </c>
      <c r="G59" t="s">
        <v>97</v>
      </c>
      <c r="H59" t="s">
        <v>28</v>
      </c>
      <c r="I59" t="s">
        <v>28</v>
      </c>
      <c r="J59" t="s">
        <v>33</v>
      </c>
      <c r="K59" t="s">
        <v>34</v>
      </c>
      <c r="L59" t="s">
        <v>77</v>
      </c>
      <c r="M59" t="s">
        <v>78</v>
      </c>
      <c r="N59">
        <v>0</v>
      </c>
      <c r="O59" t="s">
        <v>37</v>
      </c>
      <c r="P59" t="s">
        <v>28</v>
      </c>
      <c r="Q59" t="s">
        <v>28</v>
      </c>
      <c r="R59" t="s">
        <v>39</v>
      </c>
      <c r="S59" t="s">
        <v>39</v>
      </c>
      <c r="T59">
        <v>51713</v>
      </c>
      <c r="U59" t="s">
        <v>89</v>
      </c>
      <c r="V59" t="s">
        <v>40</v>
      </c>
      <c r="W59" t="s">
        <v>81</v>
      </c>
      <c r="X59" s="2">
        <v>45407.238761574074</v>
      </c>
      <c r="Y59" t="s">
        <v>41</v>
      </c>
      <c r="Z59" s="2">
        <v>45428.597488425927</v>
      </c>
      <c r="AA59" t="s">
        <v>41</v>
      </c>
      <c r="AB59">
        <v>15756.446815324911</v>
      </c>
      <c r="AC59">
        <f t="shared" si="0"/>
        <v>9.7941287878787886</v>
      </c>
    </row>
    <row r="60" spans="1:29" x14ac:dyDescent="0.25">
      <c r="A60">
        <v>165</v>
      </c>
      <c r="B60" t="s">
        <v>519</v>
      </c>
      <c r="C60">
        <v>3.08349137549E-3</v>
      </c>
      <c r="D60" t="s">
        <v>520</v>
      </c>
      <c r="E60" t="s">
        <v>30</v>
      </c>
      <c r="F60" t="s">
        <v>521</v>
      </c>
      <c r="G60" t="s">
        <v>97</v>
      </c>
      <c r="H60" t="s">
        <v>28</v>
      </c>
      <c r="I60" t="s">
        <v>28</v>
      </c>
      <c r="J60" t="s">
        <v>33</v>
      </c>
      <c r="K60" t="s">
        <v>34</v>
      </c>
      <c r="L60" t="s">
        <v>77</v>
      </c>
      <c r="M60" t="s">
        <v>78</v>
      </c>
      <c r="N60">
        <v>0</v>
      </c>
      <c r="O60" t="s">
        <v>37</v>
      </c>
      <c r="P60" t="s">
        <v>522</v>
      </c>
      <c r="Q60" t="s">
        <v>28</v>
      </c>
      <c r="R60" t="s">
        <v>39</v>
      </c>
      <c r="S60" t="s">
        <v>39</v>
      </c>
      <c r="T60">
        <v>1119</v>
      </c>
      <c r="U60" t="s">
        <v>523</v>
      </c>
      <c r="V60" t="s">
        <v>40</v>
      </c>
      <c r="W60" t="s">
        <v>81</v>
      </c>
      <c r="X60" s="2">
        <v>45407.238761574074</v>
      </c>
      <c r="Y60" t="s">
        <v>41</v>
      </c>
      <c r="Z60" s="2">
        <v>45428.597488425927</v>
      </c>
      <c r="AA60" t="s">
        <v>41</v>
      </c>
      <c r="AB60">
        <v>341.02757344337101</v>
      </c>
      <c r="AC60">
        <f t="shared" si="0"/>
        <v>0.21193181818181819</v>
      </c>
    </row>
    <row r="61" spans="1:29" x14ac:dyDescent="0.25">
      <c r="A61">
        <v>478</v>
      </c>
      <c r="B61" t="s">
        <v>1364</v>
      </c>
      <c r="C61">
        <v>1.0359794511400001E-2</v>
      </c>
      <c r="D61" t="s">
        <v>1365</v>
      </c>
      <c r="E61" t="s">
        <v>30</v>
      </c>
      <c r="F61" t="s">
        <v>521</v>
      </c>
      <c r="G61" t="s">
        <v>32</v>
      </c>
      <c r="I61" t="s">
        <v>28</v>
      </c>
      <c r="J61" t="s">
        <v>33</v>
      </c>
      <c r="K61" t="s">
        <v>34</v>
      </c>
      <c r="L61" t="s">
        <v>77</v>
      </c>
      <c r="M61" t="s">
        <v>78</v>
      </c>
      <c r="N61">
        <v>0</v>
      </c>
      <c r="O61" t="s">
        <v>37</v>
      </c>
      <c r="P61" t="s">
        <v>28</v>
      </c>
      <c r="Q61" t="s">
        <v>28</v>
      </c>
      <c r="R61" t="s">
        <v>39</v>
      </c>
      <c r="S61" t="s">
        <v>88</v>
      </c>
      <c r="T61">
        <v>3529</v>
      </c>
      <c r="U61" t="s">
        <v>28</v>
      </c>
      <c r="V61" t="s">
        <v>40</v>
      </c>
      <c r="W61" t="s">
        <v>99</v>
      </c>
      <c r="X61" s="2">
        <v>45407.238761574074</v>
      </c>
      <c r="Y61" t="s">
        <v>41</v>
      </c>
      <c r="Z61" s="2">
        <v>45440.763009259259</v>
      </c>
      <c r="AA61" t="s">
        <v>249</v>
      </c>
      <c r="AB61">
        <v>1075.2662580466949</v>
      </c>
      <c r="AC61">
        <f t="shared" si="0"/>
        <v>0.66837121212121209</v>
      </c>
    </row>
    <row r="62" spans="1:29" x14ac:dyDescent="0.25">
      <c r="A62">
        <v>507</v>
      </c>
      <c r="B62" t="s">
        <v>1443</v>
      </c>
      <c r="C62">
        <v>5.28331041969E-3</v>
      </c>
      <c r="D62" t="s">
        <v>1444</v>
      </c>
      <c r="E62" t="s">
        <v>30</v>
      </c>
      <c r="F62" t="s">
        <v>521</v>
      </c>
      <c r="G62" t="s">
        <v>32</v>
      </c>
      <c r="H62" t="s">
        <v>28</v>
      </c>
      <c r="I62" t="s">
        <v>28</v>
      </c>
      <c r="J62" t="s">
        <v>33</v>
      </c>
      <c r="K62" t="s">
        <v>34</v>
      </c>
      <c r="L62" t="s">
        <v>77</v>
      </c>
      <c r="M62" t="s">
        <v>78</v>
      </c>
      <c r="N62">
        <v>0</v>
      </c>
      <c r="O62" t="s">
        <v>37</v>
      </c>
      <c r="P62" t="s">
        <v>28</v>
      </c>
      <c r="Q62" t="s">
        <v>28</v>
      </c>
      <c r="R62" t="s">
        <v>39</v>
      </c>
      <c r="S62" t="s">
        <v>88</v>
      </c>
      <c r="T62">
        <v>1920</v>
      </c>
      <c r="U62" t="s">
        <v>28</v>
      </c>
      <c r="V62" t="s">
        <v>40</v>
      </c>
      <c r="W62" t="s">
        <v>99</v>
      </c>
      <c r="X62" s="2">
        <v>45407.238761574074</v>
      </c>
      <c r="Y62" t="s">
        <v>41</v>
      </c>
      <c r="Z62" s="2">
        <v>45439.855763888889</v>
      </c>
      <c r="AA62" t="s">
        <v>256</v>
      </c>
      <c r="AB62">
        <v>584.98392076744494</v>
      </c>
      <c r="AC62">
        <f t="shared" si="0"/>
        <v>0.36363636363636365</v>
      </c>
    </row>
    <row r="63" spans="1:29" x14ac:dyDescent="0.25">
      <c r="A63">
        <v>595</v>
      </c>
      <c r="B63" t="s">
        <v>1699</v>
      </c>
      <c r="C63">
        <v>1.4159661951600001E-2</v>
      </c>
      <c r="D63" t="s">
        <v>1700</v>
      </c>
      <c r="E63" t="s">
        <v>30</v>
      </c>
      <c r="F63" t="s">
        <v>521</v>
      </c>
      <c r="G63" t="s">
        <v>97</v>
      </c>
      <c r="H63" t="s">
        <v>28</v>
      </c>
      <c r="I63" t="s">
        <v>28</v>
      </c>
      <c r="J63" t="s">
        <v>33</v>
      </c>
      <c r="K63" t="s">
        <v>34</v>
      </c>
      <c r="L63" t="s">
        <v>77</v>
      </c>
      <c r="M63" t="s">
        <v>78</v>
      </c>
      <c r="N63">
        <v>0</v>
      </c>
      <c r="O63" t="s">
        <v>37</v>
      </c>
      <c r="P63" t="s">
        <v>28</v>
      </c>
      <c r="Q63" t="s">
        <v>28</v>
      </c>
      <c r="R63" t="s">
        <v>39</v>
      </c>
      <c r="S63" t="s">
        <v>88</v>
      </c>
      <c r="T63">
        <v>4463</v>
      </c>
      <c r="U63" t="s">
        <v>89</v>
      </c>
      <c r="V63" t="s">
        <v>40</v>
      </c>
      <c r="W63" t="s">
        <v>81</v>
      </c>
      <c r="X63" s="2">
        <v>45407.238761574074</v>
      </c>
      <c r="Y63" t="s">
        <v>41</v>
      </c>
      <c r="Z63" s="2">
        <v>45444.982268518521</v>
      </c>
      <c r="AA63" t="s">
        <v>275</v>
      </c>
      <c r="AB63">
        <v>1359.7650463692639</v>
      </c>
      <c r="AC63">
        <f t="shared" si="0"/>
        <v>0.84526515151515147</v>
      </c>
    </row>
    <row r="64" spans="1:29" x14ac:dyDescent="0.25">
      <c r="A64">
        <v>677</v>
      </c>
      <c r="B64" t="s">
        <v>1825</v>
      </c>
      <c r="D64" t="s">
        <v>1826</v>
      </c>
      <c r="E64" t="s">
        <v>30</v>
      </c>
      <c r="F64" t="s">
        <v>521</v>
      </c>
      <c r="G64" t="s">
        <v>97</v>
      </c>
      <c r="H64" t="s">
        <v>28</v>
      </c>
      <c r="I64" t="s">
        <v>1827</v>
      </c>
      <c r="J64" t="s">
        <v>33</v>
      </c>
      <c r="K64" t="s">
        <v>34</v>
      </c>
      <c r="L64" t="s">
        <v>77</v>
      </c>
      <c r="M64" t="s">
        <v>78</v>
      </c>
      <c r="N64">
        <v>0</v>
      </c>
      <c r="O64" t="s">
        <v>37</v>
      </c>
      <c r="P64" t="s">
        <v>28</v>
      </c>
      <c r="Q64" t="s">
        <v>306</v>
      </c>
      <c r="R64" t="s">
        <v>39</v>
      </c>
      <c r="S64" t="s">
        <v>88</v>
      </c>
      <c r="T64">
        <v>1510</v>
      </c>
      <c r="U64" t="s">
        <v>89</v>
      </c>
      <c r="V64" t="s">
        <v>40</v>
      </c>
      <c r="W64" t="s">
        <v>116</v>
      </c>
      <c r="X64" s="2">
        <v>45407.238761574074</v>
      </c>
      <c r="Y64" t="s">
        <v>41</v>
      </c>
      <c r="Z64" s="2">
        <v>45444.982268518521</v>
      </c>
      <c r="AA64" t="s">
        <v>275</v>
      </c>
      <c r="AB64">
        <v>460.04843853003399</v>
      </c>
      <c r="AC64">
        <f t="shared" si="0"/>
        <v>0.28598484848484851</v>
      </c>
    </row>
    <row r="65" spans="1:29" x14ac:dyDescent="0.25">
      <c r="A65">
        <v>678</v>
      </c>
      <c r="B65" t="s">
        <v>1828</v>
      </c>
      <c r="C65">
        <v>1.1712361513700001E-3</v>
      </c>
      <c r="D65" t="s">
        <v>1829</v>
      </c>
      <c r="E65" t="s">
        <v>30</v>
      </c>
      <c r="F65" t="s">
        <v>521</v>
      </c>
      <c r="G65" t="s">
        <v>97</v>
      </c>
      <c r="H65" t="s">
        <v>28</v>
      </c>
      <c r="I65" t="s">
        <v>28</v>
      </c>
      <c r="J65" t="s">
        <v>33</v>
      </c>
      <c r="K65" t="s">
        <v>34</v>
      </c>
      <c r="L65" t="s">
        <v>77</v>
      </c>
      <c r="M65" t="s">
        <v>78</v>
      </c>
      <c r="N65">
        <v>0</v>
      </c>
      <c r="O65" t="s">
        <v>37</v>
      </c>
      <c r="P65" t="s">
        <v>28</v>
      </c>
      <c r="Q65" t="s">
        <v>28</v>
      </c>
      <c r="R65" t="s">
        <v>39</v>
      </c>
      <c r="S65" t="s">
        <v>88</v>
      </c>
      <c r="T65">
        <v>417</v>
      </c>
      <c r="U65" t="s">
        <v>89</v>
      </c>
      <c r="V65" t="s">
        <v>40</v>
      </c>
      <c r="W65" t="s">
        <v>81</v>
      </c>
      <c r="X65" s="2">
        <v>45407.238761574074</v>
      </c>
      <c r="Y65" t="s">
        <v>41</v>
      </c>
      <c r="Z65" s="2">
        <v>45444.982268518521</v>
      </c>
      <c r="AA65" t="s">
        <v>275</v>
      </c>
      <c r="AB65">
        <v>127.1110831050531</v>
      </c>
      <c r="AC65">
        <f t="shared" si="0"/>
        <v>7.8977272727272729E-2</v>
      </c>
    </row>
    <row r="66" spans="1:29" x14ac:dyDescent="0.25">
      <c r="A66">
        <v>679</v>
      </c>
      <c r="B66" t="s">
        <v>1830</v>
      </c>
      <c r="C66">
        <v>3.17380556753E-3</v>
      </c>
      <c r="D66" t="s">
        <v>1831</v>
      </c>
      <c r="E66" t="s">
        <v>30</v>
      </c>
      <c r="F66" t="s">
        <v>521</v>
      </c>
      <c r="G66" t="s">
        <v>97</v>
      </c>
      <c r="H66" t="s">
        <v>28</v>
      </c>
      <c r="I66" t="s">
        <v>28</v>
      </c>
      <c r="J66" t="s">
        <v>33</v>
      </c>
      <c r="K66" t="s">
        <v>34</v>
      </c>
      <c r="L66" t="s">
        <v>77</v>
      </c>
      <c r="M66" t="s">
        <v>78</v>
      </c>
      <c r="N66">
        <v>0</v>
      </c>
      <c r="O66" t="s">
        <v>37</v>
      </c>
      <c r="P66" t="s">
        <v>28</v>
      </c>
      <c r="Q66" t="s">
        <v>28</v>
      </c>
      <c r="R66" t="s">
        <v>39</v>
      </c>
      <c r="S66" t="s">
        <v>88</v>
      </c>
      <c r="T66">
        <v>1046</v>
      </c>
      <c r="U66" t="s">
        <v>89</v>
      </c>
      <c r="V66" t="s">
        <v>40</v>
      </c>
      <c r="W66" t="s">
        <v>81</v>
      </c>
      <c r="X66" s="2">
        <v>45407.238761574074</v>
      </c>
      <c r="Y66" t="s">
        <v>41</v>
      </c>
      <c r="Z66" s="2">
        <v>45444.982268518521</v>
      </c>
      <c r="AA66" t="s">
        <v>275</v>
      </c>
      <c r="AB66">
        <v>318.59557037445899</v>
      </c>
      <c r="AC66">
        <f t="shared" si="0"/>
        <v>0.19810606060606062</v>
      </c>
    </row>
    <row r="67" spans="1:29" x14ac:dyDescent="0.25">
      <c r="A67">
        <v>680</v>
      </c>
      <c r="B67" t="s">
        <v>1832</v>
      </c>
      <c r="C67">
        <v>2.95894291369E-3</v>
      </c>
      <c r="D67" t="s">
        <v>1833</v>
      </c>
      <c r="E67" t="s">
        <v>30</v>
      </c>
      <c r="F67" t="s">
        <v>521</v>
      </c>
      <c r="G67" t="s">
        <v>97</v>
      </c>
      <c r="H67" t="s">
        <v>28</v>
      </c>
      <c r="I67" t="s">
        <v>28</v>
      </c>
      <c r="J67" t="s">
        <v>33</v>
      </c>
      <c r="K67" t="s">
        <v>34</v>
      </c>
      <c r="L67" t="s">
        <v>77</v>
      </c>
      <c r="M67" t="s">
        <v>78</v>
      </c>
      <c r="N67">
        <v>0</v>
      </c>
      <c r="O67" t="s">
        <v>37</v>
      </c>
      <c r="P67" t="s">
        <v>28</v>
      </c>
      <c r="Q67" t="s">
        <v>28</v>
      </c>
      <c r="R67" t="s">
        <v>39</v>
      </c>
      <c r="S67" t="s">
        <v>88</v>
      </c>
      <c r="T67">
        <v>988</v>
      </c>
      <c r="U67" t="s">
        <v>89</v>
      </c>
      <c r="V67" t="s">
        <v>40</v>
      </c>
      <c r="W67" t="s">
        <v>81</v>
      </c>
      <c r="X67" s="2">
        <v>45407.238761574074</v>
      </c>
      <c r="Y67" t="s">
        <v>41</v>
      </c>
      <c r="Z67" s="2">
        <v>45444.982268518521</v>
      </c>
      <c r="AA67" t="s">
        <v>275</v>
      </c>
      <c r="AB67">
        <v>300.89520372249109</v>
      </c>
      <c r="AC67">
        <f t="shared" ref="AC67:AC130" si="1">T67/5280</f>
        <v>0.18712121212121213</v>
      </c>
    </row>
    <row r="68" spans="1:29" x14ac:dyDescent="0.25">
      <c r="A68">
        <v>681</v>
      </c>
      <c r="B68" t="s">
        <v>28</v>
      </c>
      <c r="C68">
        <v>1.4257443153600001E-3</v>
      </c>
      <c r="D68" t="s">
        <v>1834</v>
      </c>
      <c r="E68" t="s">
        <v>30</v>
      </c>
      <c r="F68" t="s">
        <v>521</v>
      </c>
      <c r="G68" t="s">
        <v>32</v>
      </c>
      <c r="H68" t="s">
        <v>28</v>
      </c>
      <c r="I68" t="s">
        <v>28</v>
      </c>
      <c r="J68" t="s">
        <v>33</v>
      </c>
      <c r="K68" t="s">
        <v>34</v>
      </c>
      <c r="L68" t="s">
        <v>77</v>
      </c>
      <c r="M68" t="s">
        <v>78</v>
      </c>
      <c r="N68">
        <v>0</v>
      </c>
      <c r="O68" t="s">
        <v>37</v>
      </c>
      <c r="P68" t="s">
        <v>28</v>
      </c>
      <c r="Q68" t="s">
        <v>28</v>
      </c>
      <c r="R68" t="s">
        <v>39</v>
      </c>
      <c r="S68" t="s">
        <v>88</v>
      </c>
      <c r="T68">
        <v>481</v>
      </c>
      <c r="U68" t="s">
        <v>80</v>
      </c>
      <c r="V68" t="s">
        <v>40</v>
      </c>
      <c r="W68" t="s">
        <v>81</v>
      </c>
      <c r="X68" s="2">
        <v>45407.238761574074</v>
      </c>
      <c r="Y68" t="s">
        <v>41</v>
      </c>
      <c r="Z68" s="2">
        <v>45407.238761574074</v>
      </c>
      <c r="AA68" t="s">
        <v>41</v>
      </c>
      <c r="AB68">
        <v>146.53090847054369</v>
      </c>
      <c r="AC68">
        <f t="shared" si="1"/>
        <v>9.1098484848484845E-2</v>
      </c>
    </row>
    <row r="69" spans="1:29" x14ac:dyDescent="0.25">
      <c r="A69">
        <v>801</v>
      </c>
      <c r="B69" t="s">
        <v>2067</v>
      </c>
      <c r="C69">
        <v>1.78812209411E-2</v>
      </c>
      <c r="D69" t="s">
        <v>2068</v>
      </c>
      <c r="E69" t="s">
        <v>30</v>
      </c>
      <c r="F69" t="s">
        <v>521</v>
      </c>
      <c r="G69" t="s">
        <v>32</v>
      </c>
      <c r="H69" t="s">
        <v>28</v>
      </c>
      <c r="I69" t="s">
        <v>28</v>
      </c>
      <c r="J69" t="s">
        <v>33</v>
      </c>
      <c r="K69" t="s">
        <v>34</v>
      </c>
      <c r="L69" t="s">
        <v>77</v>
      </c>
      <c r="M69" t="s">
        <v>78</v>
      </c>
      <c r="N69">
        <v>0</v>
      </c>
      <c r="O69" t="s">
        <v>37</v>
      </c>
      <c r="P69" t="s">
        <v>2069</v>
      </c>
      <c r="Q69" t="s">
        <v>28</v>
      </c>
      <c r="R69" t="s">
        <v>39</v>
      </c>
      <c r="S69" t="s">
        <v>88</v>
      </c>
      <c r="T69">
        <v>5679</v>
      </c>
      <c r="U69" t="s">
        <v>28</v>
      </c>
      <c r="V69" t="s">
        <v>40</v>
      </c>
      <c r="W69" t="s">
        <v>99</v>
      </c>
      <c r="X69" s="2">
        <v>45407.238761574074</v>
      </c>
      <c r="Y69" t="s">
        <v>41</v>
      </c>
      <c r="Z69" s="2">
        <v>45407.829085648147</v>
      </c>
      <c r="AA69" t="s">
        <v>249</v>
      </c>
      <c r="AB69">
        <v>1730.5144795134811</v>
      </c>
      <c r="AC69">
        <f t="shared" si="1"/>
        <v>1.0755681818181819</v>
      </c>
    </row>
    <row r="70" spans="1:29" x14ac:dyDescent="0.25">
      <c r="A70">
        <v>802</v>
      </c>
      <c r="B70" t="s">
        <v>2070</v>
      </c>
      <c r="C70">
        <v>1.00902115586E-2</v>
      </c>
      <c r="D70" t="s">
        <v>2071</v>
      </c>
      <c r="E70" t="s">
        <v>30</v>
      </c>
      <c r="F70" t="s">
        <v>521</v>
      </c>
      <c r="G70" t="s">
        <v>32</v>
      </c>
      <c r="H70" t="s">
        <v>28</v>
      </c>
      <c r="I70" t="s">
        <v>2072</v>
      </c>
      <c r="J70" t="s">
        <v>146</v>
      </c>
      <c r="K70" t="s">
        <v>34</v>
      </c>
      <c r="L70" t="s">
        <v>77</v>
      </c>
      <c r="M70" t="s">
        <v>78</v>
      </c>
      <c r="N70">
        <v>0</v>
      </c>
      <c r="O70" t="s">
        <v>37</v>
      </c>
      <c r="P70" t="s">
        <v>28</v>
      </c>
      <c r="Q70" t="s">
        <v>28</v>
      </c>
      <c r="R70" t="s">
        <v>39</v>
      </c>
      <c r="S70" t="s">
        <v>88</v>
      </c>
      <c r="T70">
        <v>3078</v>
      </c>
      <c r="U70" t="s">
        <v>28</v>
      </c>
      <c r="V70" t="s">
        <v>40</v>
      </c>
      <c r="W70" t="s">
        <v>99</v>
      </c>
      <c r="X70" s="2">
        <v>45407.238761574074</v>
      </c>
      <c r="Y70" t="s">
        <v>41</v>
      </c>
      <c r="Z70" s="2">
        <v>45407.953125</v>
      </c>
      <c r="AA70" t="s">
        <v>283</v>
      </c>
      <c r="AB70">
        <v>627.48809992074791</v>
      </c>
      <c r="AC70">
        <f t="shared" si="1"/>
        <v>0.5829545454545455</v>
      </c>
    </row>
    <row r="71" spans="1:29" x14ac:dyDescent="0.25">
      <c r="A71">
        <v>928</v>
      </c>
      <c r="B71" t="s">
        <v>28</v>
      </c>
      <c r="C71">
        <v>0.214481247731</v>
      </c>
      <c r="D71" t="s">
        <v>2372</v>
      </c>
      <c r="E71" t="s">
        <v>30</v>
      </c>
      <c r="F71" t="s">
        <v>521</v>
      </c>
      <c r="G71" t="s">
        <v>32</v>
      </c>
      <c r="H71" t="s">
        <v>28</v>
      </c>
      <c r="I71" t="s">
        <v>28</v>
      </c>
      <c r="J71" t="s">
        <v>33</v>
      </c>
      <c r="K71" t="s">
        <v>34</v>
      </c>
      <c r="L71" t="s">
        <v>77</v>
      </c>
      <c r="M71" t="s">
        <v>78</v>
      </c>
      <c r="N71">
        <v>0</v>
      </c>
      <c r="O71" t="s">
        <v>37</v>
      </c>
      <c r="P71" t="s">
        <v>28</v>
      </c>
      <c r="Q71" t="s">
        <v>28</v>
      </c>
      <c r="R71" t="s">
        <v>39</v>
      </c>
      <c r="S71" t="s">
        <v>88</v>
      </c>
      <c r="T71">
        <v>73642</v>
      </c>
      <c r="U71" t="s">
        <v>28</v>
      </c>
      <c r="V71" t="s">
        <v>40</v>
      </c>
      <c r="W71" t="s">
        <v>116</v>
      </c>
      <c r="X71" s="2">
        <v>45407.238761574074</v>
      </c>
      <c r="Y71" t="s">
        <v>41</v>
      </c>
      <c r="Z71" s="2">
        <v>45407.238761574074</v>
      </c>
      <c r="AA71" t="s">
        <v>41</v>
      </c>
      <c r="AB71">
        <v>20407.01411764861</v>
      </c>
      <c r="AC71">
        <f t="shared" si="1"/>
        <v>13.947348484848485</v>
      </c>
    </row>
    <row r="72" spans="1:29" x14ac:dyDescent="0.25">
      <c r="A72">
        <v>739</v>
      </c>
      <c r="B72" t="s">
        <v>28</v>
      </c>
      <c r="C72">
        <v>5.0541114451000003E-3</v>
      </c>
      <c r="D72" t="s">
        <v>1938</v>
      </c>
      <c r="E72" t="s">
        <v>30</v>
      </c>
      <c r="F72" t="s">
        <v>1939</v>
      </c>
      <c r="G72" t="s">
        <v>97</v>
      </c>
      <c r="H72" t="s">
        <v>28</v>
      </c>
      <c r="I72" t="s">
        <v>28</v>
      </c>
      <c r="J72" t="s">
        <v>33</v>
      </c>
      <c r="K72" t="s">
        <v>34</v>
      </c>
      <c r="L72" t="s">
        <v>77</v>
      </c>
      <c r="M72" t="s">
        <v>78</v>
      </c>
      <c r="N72">
        <v>0</v>
      </c>
      <c r="O72" t="s">
        <v>37</v>
      </c>
      <c r="P72" t="s">
        <v>1940</v>
      </c>
      <c r="Q72" t="s">
        <v>28</v>
      </c>
      <c r="R72" t="s">
        <v>39</v>
      </c>
      <c r="S72" t="s">
        <v>39</v>
      </c>
      <c r="T72">
        <v>1624</v>
      </c>
      <c r="U72" t="s">
        <v>89</v>
      </c>
      <c r="V72" t="s">
        <v>40</v>
      </c>
      <c r="W72" t="s">
        <v>81</v>
      </c>
      <c r="X72" s="2">
        <v>45407.238761574074</v>
      </c>
      <c r="Y72" t="s">
        <v>41</v>
      </c>
      <c r="Z72" s="2">
        <v>45407.238761574074</v>
      </c>
      <c r="AA72" t="s">
        <v>41</v>
      </c>
      <c r="AB72">
        <v>494.83217748339882</v>
      </c>
      <c r="AC72">
        <f t="shared" si="1"/>
        <v>0.30757575757575756</v>
      </c>
    </row>
    <row r="73" spans="1:29" x14ac:dyDescent="0.25">
      <c r="A73">
        <v>740</v>
      </c>
      <c r="B73" t="s">
        <v>28</v>
      </c>
      <c r="C73">
        <v>7.28964582531E-3</v>
      </c>
      <c r="D73" t="s">
        <v>1941</v>
      </c>
      <c r="E73" t="s">
        <v>30</v>
      </c>
      <c r="F73" t="s">
        <v>1939</v>
      </c>
      <c r="G73" t="s">
        <v>97</v>
      </c>
      <c r="H73" t="s">
        <v>28</v>
      </c>
      <c r="I73" t="s">
        <v>28</v>
      </c>
      <c r="J73" t="s">
        <v>33</v>
      </c>
      <c r="K73" t="s">
        <v>34</v>
      </c>
      <c r="L73" t="s">
        <v>77</v>
      </c>
      <c r="M73" t="s">
        <v>78</v>
      </c>
      <c r="N73">
        <v>0</v>
      </c>
      <c r="O73" t="s">
        <v>37</v>
      </c>
      <c r="P73" t="s">
        <v>1940</v>
      </c>
      <c r="Q73" t="s">
        <v>28</v>
      </c>
      <c r="R73" t="s">
        <v>39</v>
      </c>
      <c r="S73" t="s">
        <v>39</v>
      </c>
      <c r="T73">
        <v>2410</v>
      </c>
      <c r="U73" t="s">
        <v>89</v>
      </c>
      <c r="V73" t="s">
        <v>40</v>
      </c>
      <c r="W73" t="s">
        <v>81</v>
      </c>
      <c r="X73" s="2">
        <v>45407.238761574074</v>
      </c>
      <c r="Y73" t="s">
        <v>41</v>
      </c>
      <c r="Z73" s="2">
        <v>45407.238761574074</v>
      </c>
      <c r="AA73" t="s">
        <v>41</v>
      </c>
      <c r="AB73">
        <v>734.32915904592892</v>
      </c>
      <c r="AC73">
        <f t="shared" si="1"/>
        <v>0.45643939393939392</v>
      </c>
    </row>
    <row r="74" spans="1:29" x14ac:dyDescent="0.25">
      <c r="A74">
        <v>741</v>
      </c>
      <c r="B74" t="s">
        <v>28</v>
      </c>
      <c r="C74">
        <v>4.1875427110199996E-3</v>
      </c>
      <c r="D74" t="s">
        <v>1942</v>
      </c>
      <c r="E74" t="s">
        <v>30</v>
      </c>
      <c r="F74" t="s">
        <v>1939</v>
      </c>
      <c r="G74" t="s">
        <v>97</v>
      </c>
      <c r="H74" t="s">
        <v>28</v>
      </c>
      <c r="I74" t="s">
        <v>28</v>
      </c>
      <c r="J74" t="s">
        <v>33</v>
      </c>
      <c r="K74" t="s">
        <v>34</v>
      </c>
      <c r="L74" t="s">
        <v>77</v>
      </c>
      <c r="M74" t="s">
        <v>78</v>
      </c>
      <c r="N74">
        <v>0</v>
      </c>
      <c r="O74" t="s">
        <v>37</v>
      </c>
      <c r="P74" t="s">
        <v>1940</v>
      </c>
      <c r="Q74" t="s">
        <v>28</v>
      </c>
      <c r="R74" t="s">
        <v>39</v>
      </c>
      <c r="S74" t="s">
        <v>39</v>
      </c>
      <c r="T74">
        <v>1365</v>
      </c>
      <c r="U74" t="s">
        <v>89</v>
      </c>
      <c r="V74" t="s">
        <v>40</v>
      </c>
      <c r="W74" t="s">
        <v>81</v>
      </c>
      <c r="X74" s="2">
        <v>45407.238761574074</v>
      </c>
      <c r="Y74" t="s">
        <v>41</v>
      </c>
      <c r="Z74" s="2">
        <v>45407.238761574074</v>
      </c>
      <c r="AA74" t="s">
        <v>41</v>
      </c>
      <c r="AB74">
        <v>415.99820231787481</v>
      </c>
      <c r="AC74">
        <f t="shared" si="1"/>
        <v>0.25852272727272729</v>
      </c>
    </row>
    <row r="75" spans="1:29" x14ac:dyDescent="0.25">
      <c r="A75">
        <v>748</v>
      </c>
      <c r="B75" t="s">
        <v>28</v>
      </c>
      <c r="C75">
        <v>7.4707676635000003E-3</v>
      </c>
      <c r="D75" t="s">
        <v>1964</v>
      </c>
      <c r="E75" t="s">
        <v>30</v>
      </c>
      <c r="F75" t="s">
        <v>1939</v>
      </c>
      <c r="G75" t="s">
        <v>97</v>
      </c>
      <c r="H75" t="s">
        <v>28</v>
      </c>
      <c r="I75" t="s">
        <v>28</v>
      </c>
      <c r="J75" t="s">
        <v>33</v>
      </c>
      <c r="K75" t="s">
        <v>34</v>
      </c>
      <c r="L75" t="s">
        <v>77</v>
      </c>
      <c r="M75" t="s">
        <v>78</v>
      </c>
      <c r="N75">
        <v>0</v>
      </c>
      <c r="O75" t="s">
        <v>37</v>
      </c>
      <c r="P75" t="s">
        <v>1965</v>
      </c>
      <c r="Q75" t="s">
        <v>28</v>
      </c>
      <c r="R75" t="s">
        <v>39</v>
      </c>
      <c r="S75" t="s">
        <v>39</v>
      </c>
      <c r="T75">
        <v>2320</v>
      </c>
      <c r="U75" t="s">
        <v>89</v>
      </c>
      <c r="V75" t="s">
        <v>40</v>
      </c>
      <c r="W75" t="s">
        <v>81</v>
      </c>
      <c r="X75" s="2">
        <v>45407.238761574074</v>
      </c>
      <c r="Y75" t="s">
        <v>41</v>
      </c>
      <c r="Z75" s="2">
        <v>45407.238761574074</v>
      </c>
      <c r="AA75" t="s">
        <v>41</v>
      </c>
      <c r="AB75">
        <v>706.77890421284758</v>
      </c>
      <c r="AC75">
        <f t="shared" si="1"/>
        <v>0.43939393939393939</v>
      </c>
    </row>
    <row r="76" spans="1:29" x14ac:dyDescent="0.25">
      <c r="A76">
        <v>749</v>
      </c>
      <c r="B76" t="s">
        <v>28</v>
      </c>
      <c r="C76">
        <v>1.17407577977E-3</v>
      </c>
      <c r="D76" t="s">
        <v>1966</v>
      </c>
      <c r="E76" t="s">
        <v>30</v>
      </c>
      <c r="F76" t="s">
        <v>1939</v>
      </c>
      <c r="G76" t="s">
        <v>97</v>
      </c>
      <c r="H76" t="s">
        <v>28</v>
      </c>
      <c r="I76" t="s">
        <v>28</v>
      </c>
      <c r="J76" t="s">
        <v>33</v>
      </c>
      <c r="K76" t="s">
        <v>34</v>
      </c>
      <c r="L76" t="s">
        <v>77</v>
      </c>
      <c r="M76" t="s">
        <v>78</v>
      </c>
      <c r="N76">
        <v>0</v>
      </c>
      <c r="O76" t="s">
        <v>37</v>
      </c>
      <c r="P76" t="s">
        <v>28</v>
      </c>
      <c r="Q76" t="s">
        <v>28</v>
      </c>
      <c r="R76" t="s">
        <v>39</v>
      </c>
      <c r="S76" t="s">
        <v>39</v>
      </c>
      <c r="T76">
        <v>400</v>
      </c>
      <c r="U76" t="s">
        <v>89</v>
      </c>
      <c r="V76" t="s">
        <v>40</v>
      </c>
      <c r="W76" t="s">
        <v>81</v>
      </c>
      <c r="X76" s="2">
        <v>45407.238761574074</v>
      </c>
      <c r="Y76" t="s">
        <v>41</v>
      </c>
      <c r="Z76" s="2">
        <v>45407.238761574074</v>
      </c>
      <c r="AA76" t="s">
        <v>41</v>
      </c>
      <c r="AB76">
        <v>121.8798310698743</v>
      </c>
      <c r="AC76">
        <f t="shared" si="1"/>
        <v>7.575757575757576E-2</v>
      </c>
    </row>
    <row r="77" spans="1:29" x14ac:dyDescent="0.25">
      <c r="A77">
        <v>782</v>
      </c>
      <c r="B77" t="s">
        <v>28</v>
      </c>
      <c r="C77">
        <v>5.4290123631699997E-3</v>
      </c>
      <c r="D77" t="s">
        <v>2033</v>
      </c>
      <c r="E77" t="s">
        <v>30</v>
      </c>
      <c r="F77" t="s">
        <v>1939</v>
      </c>
      <c r="G77" t="s">
        <v>2034</v>
      </c>
      <c r="H77" t="s">
        <v>28</v>
      </c>
      <c r="I77" t="s">
        <v>28</v>
      </c>
      <c r="J77" t="s">
        <v>33</v>
      </c>
      <c r="K77" t="s">
        <v>34</v>
      </c>
      <c r="L77" t="s">
        <v>77</v>
      </c>
      <c r="M77" t="s">
        <v>78</v>
      </c>
      <c r="N77">
        <v>0</v>
      </c>
      <c r="O77" t="s">
        <v>37</v>
      </c>
      <c r="P77" t="s">
        <v>2035</v>
      </c>
      <c r="Q77" t="s">
        <v>28</v>
      </c>
      <c r="R77" t="s">
        <v>39</v>
      </c>
      <c r="S77" t="s">
        <v>39</v>
      </c>
      <c r="T77">
        <v>1703</v>
      </c>
      <c r="U77" t="s">
        <v>89</v>
      </c>
      <c r="V77" t="s">
        <v>40</v>
      </c>
      <c r="W77" t="s">
        <v>81</v>
      </c>
      <c r="X77" s="2">
        <v>45407.238761574074</v>
      </c>
      <c r="Y77" t="s">
        <v>41</v>
      </c>
      <c r="Z77" s="2">
        <v>45407.238761574074</v>
      </c>
      <c r="AA77" t="s">
        <v>41</v>
      </c>
      <c r="AB77">
        <v>519.05177551138695</v>
      </c>
      <c r="AC77">
        <f t="shared" si="1"/>
        <v>0.32253787878787876</v>
      </c>
    </row>
    <row r="78" spans="1:29" x14ac:dyDescent="0.25">
      <c r="A78">
        <v>799</v>
      </c>
      <c r="B78" t="s">
        <v>28</v>
      </c>
      <c r="C78">
        <v>1.36735099519E-2</v>
      </c>
      <c r="D78" t="s">
        <v>2065</v>
      </c>
      <c r="E78" t="s">
        <v>30</v>
      </c>
      <c r="F78" t="s">
        <v>1939</v>
      </c>
      <c r="G78" t="s">
        <v>32</v>
      </c>
      <c r="H78" t="s">
        <v>28</v>
      </c>
      <c r="I78" t="s">
        <v>28</v>
      </c>
      <c r="J78" t="s">
        <v>33</v>
      </c>
      <c r="K78" t="s">
        <v>34</v>
      </c>
      <c r="L78" t="s">
        <v>77</v>
      </c>
      <c r="M78" t="s">
        <v>36</v>
      </c>
      <c r="N78">
        <v>0</v>
      </c>
      <c r="O78" t="s">
        <v>37</v>
      </c>
      <c r="P78" t="s">
        <v>28</v>
      </c>
      <c r="Q78" t="s">
        <v>28</v>
      </c>
      <c r="R78" t="s">
        <v>39</v>
      </c>
      <c r="S78" t="s">
        <v>88</v>
      </c>
      <c r="T78">
        <v>4552</v>
      </c>
      <c r="U78" t="s">
        <v>28</v>
      </c>
      <c r="V78" t="s">
        <v>40</v>
      </c>
      <c r="W78" t="s">
        <v>99</v>
      </c>
      <c r="X78" s="2">
        <v>45407.238761574074</v>
      </c>
      <c r="Y78" t="s">
        <v>41</v>
      </c>
      <c r="Z78" s="2">
        <v>45407.238761574074</v>
      </c>
      <c r="AA78" t="s">
        <v>41</v>
      </c>
      <c r="AB78">
        <v>1387.121171217635</v>
      </c>
      <c r="AC78">
        <f t="shared" si="1"/>
        <v>0.86212121212121207</v>
      </c>
    </row>
    <row r="79" spans="1:29" x14ac:dyDescent="0.25">
      <c r="A79">
        <v>800</v>
      </c>
      <c r="B79" t="s">
        <v>28</v>
      </c>
      <c r="C79">
        <v>1.6588244056700001E-2</v>
      </c>
      <c r="D79" t="s">
        <v>2066</v>
      </c>
      <c r="E79" t="s">
        <v>30</v>
      </c>
      <c r="F79" t="s">
        <v>1939</v>
      </c>
      <c r="G79" t="s">
        <v>32</v>
      </c>
      <c r="H79" t="s">
        <v>28</v>
      </c>
      <c r="I79" t="s">
        <v>28</v>
      </c>
      <c r="J79" t="s">
        <v>33</v>
      </c>
      <c r="K79" t="s">
        <v>34</v>
      </c>
      <c r="L79" t="s">
        <v>77</v>
      </c>
      <c r="M79" t="s">
        <v>36</v>
      </c>
      <c r="N79">
        <v>0</v>
      </c>
      <c r="O79" t="s">
        <v>37</v>
      </c>
      <c r="P79" t="s">
        <v>28</v>
      </c>
      <c r="Q79" t="s">
        <v>28</v>
      </c>
      <c r="R79" t="s">
        <v>39</v>
      </c>
      <c r="S79" t="s">
        <v>88</v>
      </c>
      <c r="T79">
        <v>5929</v>
      </c>
      <c r="U79" t="s">
        <v>28</v>
      </c>
      <c r="V79" t="s">
        <v>40</v>
      </c>
      <c r="W79" t="s">
        <v>99</v>
      </c>
      <c r="X79" s="2">
        <v>45407.238761574074</v>
      </c>
      <c r="Y79" t="s">
        <v>41</v>
      </c>
      <c r="Z79" s="2">
        <v>45407.238761574074</v>
      </c>
      <c r="AA79" t="s">
        <v>41</v>
      </c>
      <c r="AB79">
        <v>1806.6832759486231</v>
      </c>
      <c r="AC79">
        <f t="shared" si="1"/>
        <v>1.1229166666666666</v>
      </c>
    </row>
    <row r="80" spans="1:29" x14ac:dyDescent="0.25">
      <c r="A80">
        <v>827</v>
      </c>
      <c r="B80" t="s">
        <v>28</v>
      </c>
      <c r="C80">
        <v>1.04808031826E-2</v>
      </c>
      <c r="D80" t="s">
        <v>2132</v>
      </c>
      <c r="E80" t="s">
        <v>30</v>
      </c>
      <c r="F80" t="s">
        <v>1939</v>
      </c>
      <c r="G80" t="s">
        <v>97</v>
      </c>
      <c r="H80" t="s">
        <v>28</v>
      </c>
      <c r="I80" t="s">
        <v>28</v>
      </c>
      <c r="J80" t="s">
        <v>33</v>
      </c>
      <c r="K80" t="s">
        <v>34</v>
      </c>
      <c r="L80" t="s">
        <v>77</v>
      </c>
      <c r="M80" t="s">
        <v>78</v>
      </c>
      <c r="N80">
        <v>0</v>
      </c>
      <c r="O80" t="s">
        <v>37</v>
      </c>
      <c r="P80" t="s">
        <v>2133</v>
      </c>
      <c r="Q80" t="s">
        <v>28</v>
      </c>
      <c r="R80" t="s">
        <v>39</v>
      </c>
      <c r="S80" t="s">
        <v>39</v>
      </c>
      <c r="T80">
        <v>3732</v>
      </c>
      <c r="U80" t="s">
        <v>89</v>
      </c>
      <c r="V80" t="s">
        <v>40</v>
      </c>
      <c r="W80" t="s">
        <v>81</v>
      </c>
      <c r="X80" s="2">
        <v>45407.238761574074</v>
      </c>
      <c r="Y80" t="s">
        <v>41</v>
      </c>
      <c r="Z80" s="2">
        <v>45407.238761574074</v>
      </c>
      <c r="AA80" t="s">
        <v>41</v>
      </c>
      <c r="AB80">
        <v>1137.1318820256629</v>
      </c>
      <c r="AC80">
        <f t="shared" si="1"/>
        <v>0.70681818181818179</v>
      </c>
    </row>
    <row r="81" spans="1:29" x14ac:dyDescent="0.25">
      <c r="A81">
        <v>828</v>
      </c>
      <c r="B81" t="s">
        <v>28</v>
      </c>
      <c r="C81">
        <v>1.4257045942499999E-2</v>
      </c>
      <c r="D81" t="s">
        <v>2134</v>
      </c>
      <c r="E81" t="s">
        <v>30</v>
      </c>
      <c r="F81" t="s">
        <v>1939</v>
      </c>
      <c r="G81" t="s">
        <v>97</v>
      </c>
      <c r="H81" t="s">
        <v>28</v>
      </c>
      <c r="I81" t="s">
        <v>28</v>
      </c>
      <c r="J81" t="s">
        <v>33</v>
      </c>
      <c r="K81" t="s">
        <v>34</v>
      </c>
      <c r="L81" t="s">
        <v>77</v>
      </c>
      <c r="M81" t="s">
        <v>78</v>
      </c>
      <c r="N81">
        <v>0</v>
      </c>
      <c r="O81" t="s">
        <v>37</v>
      </c>
      <c r="P81" t="s">
        <v>2135</v>
      </c>
      <c r="Q81" t="s">
        <v>28</v>
      </c>
      <c r="R81" t="s">
        <v>39</v>
      </c>
      <c r="S81" t="s">
        <v>39</v>
      </c>
      <c r="T81">
        <v>4790</v>
      </c>
      <c r="U81" t="s">
        <v>89</v>
      </c>
      <c r="V81" t="s">
        <v>40</v>
      </c>
      <c r="W81" t="s">
        <v>81</v>
      </c>
      <c r="X81" s="2">
        <v>45407.238761574074</v>
      </c>
      <c r="Y81" t="s">
        <v>41</v>
      </c>
      <c r="Z81" s="2">
        <v>45407.238761574074</v>
      </c>
      <c r="AA81" t="s">
        <v>41</v>
      </c>
      <c r="AB81">
        <v>1459.674908045426</v>
      </c>
      <c r="AC81">
        <f t="shared" si="1"/>
        <v>0.90719696969696972</v>
      </c>
    </row>
    <row r="82" spans="1:29" x14ac:dyDescent="0.25">
      <c r="A82">
        <v>854</v>
      </c>
      <c r="B82" t="s">
        <v>28</v>
      </c>
      <c r="C82">
        <v>7.7622869780600004E-3</v>
      </c>
      <c r="D82" t="s">
        <v>2204</v>
      </c>
      <c r="E82" t="s">
        <v>30</v>
      </c>
      <c r="F82" t="s">
        <v>1939</v>
      </c>
      <c r="G82" t="s">
        <v>2034</v>
      </c>
      <c r="H82" t="s">
        <v>28</v>
      </c>
      <c r="I82" t="s">
        <v>28</v>
      </c>
      <c r="J82" t="s">
        <v>33</v>
      </c>
      <c r="K82" t="s">
        <v>34</v>
      </c>
      <c r="L82" t="s">
        <v>77</v>
      </c>
      <c r="M82" t="s">
        <v>78</v>
      </c>
      <c r="N82">
        <v>0</v>
      </c>
      <c r="O82" t="s">
        <v>37</v>
      </c>
      <c r="P82" t="s">
        <v>28</v>
      </c>
      <c r="Q82" t="s">
        <v>28</v>
      </c>
      <c r="R82" t="s">
        <v>39</v>
      </c>
      <c r="S82" t="s">
        <v>39</v>
      </c>
      <c r="T82">
        <v>2469</v>
      </c>
      <c r="U82" t="s">
        <v>89</v>
      </c>
      <c r="V82" t="s">
        <v>40</v>
      </c>
      <c r="W82" t="s">
        <v>81</v>
      </c>
      <c r="X82" s="2">
        <v>45407.238761574074</v>
      </c>
      <c r="Y82" t="s">
        <v>41</v>
      </c>
      <c r="Z82" s="2">
        <v>45407.238761574074</v>
      </c>
      <c r="AA82" t="s">
        <v>41</v>
      </c>
      <c r="AB82">
        <v>752.37462841515412</v>
      </c>
      <c r="AC82">
        <f t="shared" si="1"/>
        <v>0.46761363636363634</v>
      </c>
    </row>
    <row r="83" spans="1:29" x14ac:dyDescent="0.25">
      <c r="A83">
        <v>866</v>
      </c>
      <c r="B83" t="s">
        <v>28</v>
      </c>
      <c r="C83">
        <v>9.2719992838399996E-4</v>
      </c>
      <c r="D83" t="s">
        <v>2228</v>
      </c>
      <c r="E83" t="s">
        <v>30</v>
      </c>
      <c r="F83" t="s">
        <v>1939</v>
      </c>
      <c r="G83" t="s">
        <v>32</v>
      </c>
      <c r="H83" t="s">
        <v>28</v>
      </c>
      <c r="I83" t="s">
        <v>28</v>
      </c>
      <c r="J83" t="s">
        <v>33</v>
      </c>
      <c r="K83" t="s">
        <v>34</v>
      </c>
      <c r="L83" t="s">
        <v>77</v>
      </c>
      <c r="M83" t="s">
        <v>36</v>
      </c>
      <c r="N83">
        <v>0</v>
      </c>
      <c r="O83" t="s">
        <v>37</v>
      </c>
      <c r="P83" t="s">
        <v>2229</v>
      </c>
      <c r="Q83" t="s">
        <v>28</v>
      </c>
      <c r="R83" t="s">
        <v>39</v>
      </c>
      <c r="S83" t="s">
        <v>39</v>
      </c>
      <c r="T83">
        <v>309</v>
      </c>
      <c r="U83" t="s">
        <v>89</v>
      </c>
      <c r="V83" t="s">
        <v>40</v>
      </c>
      <c r="W83" t="s">
        <v>81</v>
      </c>
      <c r="X83" s="2">
        <v>45407.238761574074</v>
      </c>
      <c r="Y83" t="s">
        <v>41</v>
      </c>
      <c r="Z83" s="2">
        <v>45407.238761574074</v>
      </c>
      <c r="AA83" t="s">
        <v>41</v>
      </c>
      <c r="AB83">
        <v>94.190314341183267</v>
      </c>
      <c r="AC83">
        <f t="shared" si="1"/>
        <v>5.8522727272727275E-2</v>
      </c>
    </row>
    <row r="84" spans="1:29" x14ac:dyDescent="0.25">
      <c r="A84">
        <v>869</v>
      </c>
      <c r="B84" t="s">
        <v>28</v>
      </c>
      <c r="C84">
        <v>1.5188882431500001E-3</v>
      </c>
      <c r="D84" t="s">
        <v>2235</v>
      </c>
      <c r="E84" t="s">
        <v>30</v>
      </c>
      <c r="F84" t="s">
        <v>1939</v>
      </c>
      <c r="G84" t="s">
        <v>2034</v>
      </c>
      <c r="H84" t="s">
        <v>28</v>
      </c>
      <c r="I84" t="s">
        <v>28</v>
      </c>
      <c r="J84" t="s">
        <v>33</v>
      </c>
      <c r="K84" t="s">
        <v>34</v>
      </c>
      <c r="L84" t="s">
        <v>77</v>
      </c>
      <c r="M84" t="s">
        <v>78</v>
      </c>
      <c r="N84">
        <v>0</v>
      </c>
      <c r="O84" t="s">
        <v>37</v>
      </c>
      <c r="P84" t="s">
        <v>2236</v>
      </c>
      <c r="Q84" t="s">
        <v>28</v>
      </c>
      <c r="R84" t="s">
        <v>39</v>
      </c>
      <c r="S84" t="s">
        <v>39</v>
      </c>
      <c r="T84">
        <v>436</v>
      </c>
      <c r="U84" t="s">
        <v>28</v>
      </c>
      <c r="V84" t="s">
        <v>40</v>
      </c>
      <c r="W84" t="s">
        <v>81</v>
      </c>
      <c r="X84" s="2">
        <v>45407.238761574074</v>
      </c>
      <c r="Y84" t="s">
        <v>41</v>
      </c>
      <c r="Z84" s="2">
        <v>45407.238761574074</v>
      </c>
      <c r="AA84" t="s">
        <v>41</v>
      </c>
      <c r="AB84">
        <v>132.9829639117302</v>
      </c>
      <c r="AC84">
        <f t="shared" si="1"/>
        <v>8.257575757575758E-2</v>
      </c>
    </row>
    <row r="85" spans="1:29" hidden="1" x14ac:dyDescent="0.25">
      <c r="A85">
        <v>84</v>
      </c>
      <c r="B85" t="s">
        <v>28</v>
      </c>
      <c r="C85">
        <v>7.8591402754800005E-2</v>
      </c>
      <c r="D85" t="s">
        <v>290</v>
      </c>
      <c r="E85" t="s">
        <v>30</v>
      </c>
      <c r="F85" t="s">
        <v>31</v>
      </c>
      <c r="G85" t="s">
        <v>32</v>
      </c>
      <c r="H85" t="s">
        <v>28</v>
      </c>
      <c r="I85" t="s">
        <v>291</v>
      </c>
      <c r="J85" t="s">
        <v>33</v>
      </c>
      <c r="K85" t="s">
        <v>34</v>
      </c>
      <c r="L85" t="s">
        <v>35</v>
      </c>
      <c r="M85" t="s">
        <v>36</v>
      </c>
      <c r="N85">
        <v>0</v>
      </c>
      <c r="O85" t="s">
        <v>37</v>
      </c>
      <c r="P85" t="s">
        <v>292</v>
      </c>
      <c r="Q85" t="s">
        <v>292</v>
      </c>
      <c r="R85" t="s">
        <v>39</v>
      </c>
      <c r="S85" t="s">
        <v>39</v>
      </c>
      <c r="T85">
        <v>22040</v>
      </c>
      <c r="U85" t="s">
        <v>28</v>
      </c>
      <c r="V85" t="s">
        <v>40</v>
      </c>
      <c r="W85" t="s">
        <v>28</v>
      </c>
      <c r="X85" s="2">
        <v>45407.238761574074</v>
      </c>
      <c r="Y85" t="s">
        <v>41</v>
      </c>
      <c r="Z85" s="2">
        <v>45407.238761574074</v>
      </c>
      <c r="AA85" t="s">
        <v>41</v>
      </c>
      <c r="AB85">
        <v>6715.7727269401421</v>
      </c>
      <c r="AC85">
        <f t="shared" si="1"/>
        <v>4.1742424242424239</v>
      </c>
    </row>
    <row r="86" spans="1:29" hidden="1" x14ac:dyDescent="0.25">
      <c r="A86">
        <v>85</v>
      </c>
      <c r="B86" t="s">
        <v>28</v>
      </c>
      <c r="C86">
        <v>6.9652767648400005E-2</v>
      </c>
      <c r="D86" t="s">
        <v>293</v>
      </c>
      <c r="E86" t="s">
        <v>30</v>
      </c>
      <c r="F86" t="s">
        <v>31</v>
      </c>
      <c r="G86" t="s">
        <v>32</v>
      </c>
      <c r="H86" t="s">
        <v>28</v>
      </c>
      <c r="I86" t="s">
        <v>294</v>
      </c>
      <c r="J86" t="s">
        <v>33</v>
      </c>
      <c r="K86" t="s">
        <v>34</v>
      </c>
      <c r="L86" t="s">
        <v>35</v>
      </c>
      <c r="M86" t="s">
        <v>36</v>
      </c>
      <c r="N86">
        <v>0</v>
      </c>
      <c r="O86" t="s">
        <v>37</v>
      </c>
      <c r="P86" t="s">
        <v>295</v>
      </c>
      <c r="Q86" t="s">
        <v>295</v>
      </c>
      <c r="R86" t="s">
        <v>39</v>
      </c>
      <c r="S86" t="s">
        <v>39</v>
      </c>
      <c r="T86">
        <v>21279</v>
      </c>
      <c r="U86" t="s">
        <v>28</v>
      </c>
      <c r="V86" t="s">
        <v>40</v>
      </c>
      <c r="W86" t="s">
        <v>28</v>
      </c>
      <c r="X86" s="2">
        <v>45407.238761574074</v>
      </c>
      <c r="Y86" t="s">
        <v>41</v>
      </c>
      <c r="Z86" s="2">
        <v>45407.238761574074</v>
      </c>
      <c r="AA86" t="s">
        <v>41</v>
      </c>
      <c r="AB86">
        <v>6483.9068919078618</v>
      </c>
      <c r="AC86">
        <f t="shared" si="1"/>
        <v>4.0301136363636365</v>
      </c>
    </row>
    <row r="87" spans="1:29" hidden="1" x14ac:dyDescent="0.25">
      <c r="A87">
        <v>86</v>
      </c>
      <c r="B87" t="s">
        <v>28</v>
      </c>
      <c r="C87">
        <v>7.8997204778299995E-2</v>
      </c>
      <c r="D87" t="s">
        <v>296</v>
      </c>
      <c r="E87" t="s">
        <v>30</v>
      </c>
      <c r="F87" t="s">
        <v>31</v>
      </c>
      <c r="G87" t="s">
        <v>32</v>
      </c>
      <c r="H87" t="s">
        <v>28</v>
      </c>
      <c r="I87" t="s">
        <v>297</v>
      </c>
      <c r="J87" t="s">
        <v>33</v>
      </c>
      <c r="K87" t="s">
        <v>34</v>
      </c>
      <c r="L87" t="s">
        <v>35</v>
      </c>
      <c r="M87" t="s">
        <v>36</v>
      </c>
      <c r="N87">
        <v>0</v>
      </c>
      <c r="O87" t="s">
        <v>37</v>
      </c>
      <c r="P87" t="s">
        <v>298</v>
      </c>
      <c r="Q87" t="s">
        <v>298</v>
      </c>
      <c r="R87" t="s">
        <v>39</v>
      </c>
      <c r="S87" t="s">
        <v>39</v>
      </c>
      <c r="T87">
        <v>27182</v>
      </c>
      <c r="U87" t="s">
        <v>28</v>
      </c>
      <c r="V87" t="s">
        <v>40</v>
      </c>
      <c r="W87" t="s">
        <v>28</v>
      </c>
      <c r="X87" s="2">
        <v>45407.238761574074</v>
      </c>
      <c r="Y87" t="s">
        <v>41</v>
      </c>
      <c r="Z87" s="2">
        <v>45407.238761574074</v>
      </c>
      <c r="AA87" t="s">
        <v>41</v>
      </c>
      <c r="AB87">
        <v>8282.5810057630169</v>
      </c>
      <c r="AC87">
        <f t="shared" si="1"/>
        <v>5.1481060606060609</v>
      </c>
    </row>
    <row r="88" spans="1:29" x14ac:dyDescent="0.25">
      <c r="A88">
        <v>871</v>
      </c>
      <c r="B88" t="s">
        <v>28</v>
      </c>
      <c r="C88">
        <v>1.3934594562499999E-4</v>
      </c>
      <c r="D88" t="s">
        <v>2240</v>
      </c>
      <c r="E88" t="s">
        <v>30</v>
      </c>
      <c r="F88" t="s">
        <v>1939</v>
      </c>
      <c r="G88" t="s">
        <v>2034</v>
      </c>
      <c r="H88" t="s">
        <v>28</v>
      </c>
      <c r="I88" t="s">
        <v>28</v>
      </c>
      <c r="J88" t="s">
        <v>33</v>
      </c>
      <c r="K88" t="s">
        <v>34</v>
      </c>
      <c r="L88" t="s">
        <v>77</v>
      </c>
      <c r="M88" t="s">
        <v>78</v>
      </c>
      <c r="N88">
        <v>0</v>
      </c>
      <c r="O88" t="s">
        <v>37</v>
      </c>
      <c r="P88" t="s">
        <v>2236</v>
      </c>
      <c r="Q88" t="s">
        <v>28</v>
      </c>
      <c r="R88" t="s">
        <v>39</v>
      </c>
      <c r="S88" t="s">
        <v>39</v>
      </c>
      <c r="T88">
        <v>42</v>
      </c>
      <c r="U88" t="s">
        <v>28</v>
      </c>
      <c r="V88" t="s">
        <v>40</v>
      </c>
      <c r="W88" t="s">
        <v>81</v>
      </c>
      <c r="X88" s="2">
        <v>45407.238761574074</v>
      </c>
      <c r="Y88" t="s">
        <v>41</v>
      </c>
      <c r="Z88" s="2">
        <v>45407.238761574074</v>
      </c>
      <c r="AA88" t="s">
        <v>41</v>
      </c>
      <c r="AB88">
        <v>12.94877613464184</v>
      </c>
      <c r="AC88">
        <f t="shared" si="1"/>
        <v>7.9545454545454537E-3</v>
      </c>
    </row>
    <row r="89" spans="1:29" x14ac:dyDescent="0.25">
      <c r="A89">
        <v>218</v>
      </c>
      <c r="B89" t="s">
        <v>28</v>
      </c>
      <c r="C89">
        <v>2.64704050391E-2</v>
      </c>
      <c r="D89" t="s">
        <v>652</v>
      </c>
      <c r="E89" t="s">
        <v>30</v>
      </c>
      <c r="F89" t="s">
        <v>653</v>
      </c>
      <c r="G89" t="s">
        <v>32</v>
      </c>
      <c r="H89" t="s">
        <v>28</v>
      </c>
      <c r="I89" t="s">
        <v>654</v>
      </c>
      <c r="J89" t="s">
        <v>33</v>
      </c>
      <c r="K89" t="s">
        <v>34</v>
      </c>
      <c r="L89" t="s">
        <v>77</v>
      </c>
      <c r="M89" t="s">
        <v>78</v>
      </c>
      <c r="N89">
        <v>0</v>
      </c>
      <c r="O89" t="s">
        <v>37</v>
      </c>
      <c r="P89" t="s">
        <v>28</v>
      </c>
      <c r="Q89" t="s">
        <v>28</v>
      </c>
      <c r="R89" t="s">
        <v>39</v>
      </c>
      <c r="S89" t="s">
        <v>39</v>
      </c>
      <c r="T89">
        <v>7946</v>
      </c>
      <c r="U89" t="s">
        <v>89</v>
      </c>
      <c r="V89" t="s">
        <v>40</v>
      </c>
      <c r="W89" t="s">
        <v>81</v>
      </c>
      <c r="X89" s="2">
        <v>45407.238761574074</v>
      </c>
      <c r="Y89" t="s">
        <v>41</v>
      </c>
      <c r="Z89" s="2">
        <v>45407.238761574074</v>
      </c>
      <c r="AA89" t="s">
        <v>41</v>
      </c>
      <c r="AB89">
        <v>2420.937286932442</v>
      </c>
      <c r="AC89">
        <f t="shared" si="1"/>
        <v>1.5049242424242424</v>
      </c>
    </row>
    <row r="90" spans="1:29" x14ac:dyDescent="0.25">
      <c r="A90">
        <v>219</v>
      </c>
      <c r="B90" t="s">
        <v>28</v>
      </c>
      <c r="C90">
        <v>8.1802949981499996E-3</v>
      </c>
      <c r="D90" t="s">
        <v>655</v>
      </c>
      <c r="E90" t="s">
        <v>30</v>
      </c>
      <c r="F90" t="s">
        <v>653</v>
      </c>
      <c r="G90" t="s">
        <v>32</v>
      </c>
      <c r="H90" t="s">
        <v>28</v>
      </c>
      <c r="I90" t="s">
        <v>654</v>
      </c>
      <c r="J90" t="s">
        <v>33</v>
      </c>
      <c r="K90" t="s">
        <v>34</v>
      </c>
      <c r="L90" t="s">
        <v>77</v>
      </c>
      <c r="M90" t="s">
        <v>78</v>
      </c>
      <c r="N90">
        <v>0</v>
      </c>
      <c r="O90" t="s">
        <v>37</v>
      </c>
      <c r="P90" t="s">
        <v>28</v>
      </c>
      <c r="Q90" t="s">
        <v>28</v>
      </c>
      <c r="R90" t="s">
        <v>39</v>
      </c>
      <c r="S90" t="s">
        <v>39</v>
      </c>
      <c r="T90">
        <v>2789</v>
      </c>
      <c r="U90" t="s">
        <v>89</v>
      </c>
      <c r="V90" t="s">
        <v>40</v>
      </c>
      <c r="W90" t="s">
        <v>81</v>
      </c>
      <c r="X90" s="2">
        <v>45407.238761574074</v>
      </c>
      <c r="Y90" t="s">
        <v>41</v>
      </c>
      <c r="Z90" s="2">
        <v>45407.238761574074</v>
      </c>
      <c r="AA90" t="s">
        <v>41</v>
      </c>
      <c r="AB90">
        <v>849.76079935949713</v>
      </c>
      <c r="AC90">
        <f t="shared" si="1"/>
        <v>0.52821969696969695</v>
      </c>
    </row>
    <row r="91" spans="1:29" x14ac:dyDescent="0.25">
      <c r="A91">
        <v>299</v>
      </c>
      <c r="B91" t="s">
        <v>28</v>
      </c>
      <c r="C91">
        <v>5.9397960607900004E-3</v>
      </c>
      <c r="D91" t="s">
        <v>860</v>
      </c>
      <c r="E91" t="s">
        <v>30</v>
      </c>
      <c r="F91" t="s">
        <v>861</v>
      </c>
      <c r="G91" t="s">
        <v>32</v>
      </c>
      <c r="H91" t="s">
        <v>28</v>
      </c>
      <c r="I91" t="s">
        <v>28</v>
      </c>
      <c r="J91" t="s">
        <v>33</v>
      </c>
      <c r="K91" t="s">
        <v>34</v>
      </c>
      <c r="L91" t="s">
        <v>77</v>
      </c>
      <c r="M91" t="s">
        <v>78</v>
      </c>
      <c r="N91">
        <v>0</v>
      </c>
      <c r="O91" t="s">
        <v>37</v>
      </c>
      <c r="P91" t="s">
        <v>862</v>
      </c>
      <c r="Q91" t="s">
        <v>28</v>
      </c>
      <c r="R91" t="s">
        <v>39</v>
      </c>
      <c r="S91" t="s">
        <v>88</v>
      </c>
      <c r="T91">
        <v>1732</v>
      </c>
      <c r="U91" t="s">
        <v>28</v>
      </c>
      <c r="V91" t="s">
        <v>40</v>
      </c>
      <c r="W91" t="s">
        <v>99</v>
      </c>
      <c r="X91" s="2">
        <v>45407.238761574074</v>
      </c>
      <c r="Y91" t="s">
        <v>41</v>
      </c>
      <c r="Z91" s="2">
        <v>45407.238761574074</v>
      </c>
      <c r="AA91" t="s">
        <v>41</v>
      </c>
      <c r="AB91">
        <v>527.74522147085656</v>
      </c>
      <c r="AC91">
        <f t="shared" si="1"/>
        <v>0.32803030303030301</v>
      </c>
    </row>
    <row r="92" spans="1:29" x14ac:dyDescent="0.25">
      <c r="A92">
        <v>390</v>
      </c>
      <c r="B92" t="s">
        <v>28</v>
      </c>
      <c r="C92">
        <v>3.8568120546200002E-3</v>
      </c>
      <c r="D92" t="s">
        <v>1124</v>
      </c>
      <c r="E92" t="s">
        <v>30</v>
      </c>
      <c r="F92" t="s">
        <v>861</v>
      </c>
      <c r="G92" t="s">
        <v>32</v>
      </c>
      <c r="H92" t="s">
        <v>28</v>
      </c>
      <c r="I92" t="s">
        <v>28</v>
      </c>
      <c r="J92" t="s">
        <v>33</v>
      </c>
      <c r="K92" t="s">
        <v>34</v>
      </c>
      <c r="L92" t="s">
        <v>77</v>
      </c>
      <c r="M92" t="s">
        <v>78</v>
      </c>
      <c r="N92">
        <v>0</v>
      </c>
      <c r="O92" t="s">
        <v>37</v>
      </c>
      <c r="P92" t="s">
        <v>1125</v>
      </c>
      <c r="Q92" t="s">
        <v>28</v>
      </c>
      <c r="R92" t="s">
        <v>39</v>
      </c>
      <c r="S92" t="s">
        <v>88</v>
      </c>
      <c r="T92">
        <v>1077</v>
      </c>
      <c r="U92" t="s">
        <v>28</v>
      </c>
      <c r="V92" t="s">
        <v>40</v>
      </c>
      <c r="W92" t="s">
        <v>99</v>
      </c>
      <c r="X92" s="2">
        <v>45407.238761574074</v>
      </c>
      <c r="Y92" t="s">
        <v>41</v>
      </c>
      <c r="Z92" s="2">
        <v>45407.238761574074</v>
      </c>
      <c r="AA92" t="s">
        <v>41</v>
      </c>
      <c r="AB92">
        <v>328.12920427082088</v>
      </c>
      <c r="AC92">
        <f t="shared" si="1"/>
        <v>0.20397727272727273</v>
      </c>
    </row>
    <row r="93" spans="1:29" x14ac:dyDescent="0.25">
      <c r="A93">
        <v>391</v>
      </c>
      <c r="B93" t="s">
        <v>28</v>
      </c>
      <c r="C93">
        <v>1.17620231764E-2</v>
      </c>
      <c r="D93" t="s">
        <v>1126</v>
      </c>
      <c r="E93" t="s">
        <v>30</v>
      </c>
      <c r="F93" t="s">
        <v>861</v>
      </c>
      <c r="G93" t="s">
        <v>32</v>
      </c>
      <c r="H93" t="s">
        <v>28</v>
      </c>
      <c r="I93" t="s">
        <v>28</v>
      </c>
      <c r="J93" t="s">
        <v>33</v>
      </c>
      <c r="K93" t="s">
        <v>34</v>
      </c>
      <c r="L93" t="s">
        <v>77</v>
      </c>
      <c r="M93" t="s">
        <v>78</v>
      </c>
      <c r="N93">
        <v>0</v>
      </c>
      <c r="O93" t="s">
        <v>37</v>
      </c>
      <c r="P93" t="s">
        <v>1125</v>
      </c>
      <c r="Q93" t="s">
        <v>28</v>
      </c>
      <c r="R93" t="s">
        <v>39</v>
      </c>
      <c r="S93" t="s">
        <v>88</v>
      </c>
      <c r="T93">
        <v>3362</v>
      </c>
      <c r="U93" t="s">
        <v>28</v>
      </c>
      <c r="V93" t="s">
        <v>40</v>
      </c>
      <c r="W93" t="s">
        <v>99</v>
      </c>
      <c r="X93" s="2">
        <v>45407.238761574074</v>
      </c>
      <c r="Y93" t="s">
        <v>41</v>
      </c>
      <c r="Z93" s="2">
        <v>45407.238761574074</v>
      </c>
      <c r="AA93" t="s">
        <v>41</v>
      </c>
      <c r="AB93">
        <v>1024.2724771517139</v>
      </c>
      <c r="AC93">
        <f t="shared" si="1"/>
        <v>0.63674242424242422</v>
      </c>
    </row>
    <row r="94" spans="1:29" x14ac:dyDescent="0.25">
      <c r="A94">
        <v>393</v>
      </c>
      <c r="B94" t="s">
        <v>28</v>
      </c>
      <c r="C94">
        <v>1.9833036994600001E-2</v>
      </c>
      <c r="D94" t="s">
        <v>1129</v>
      </c>
      <c r="E94" t="s">
        <v>30</v>
      </c>
      <c r="F94" t="s">
        <v>861</v>
      </c>
      <c r="G94" t="s">
        <v>32</v>
      </c>
      <c r="H94" t="s">
        <v>28</v>
      </c>
      <c r="I94" t="s">
        <v>28</v>
      </c>
      <c r="J94" t="s">
        <v>33</v>
      </c>
      <c r="K94" t="s">
        <v>34</v>
      </c>
      <c r="L94" t="s">
        <v>77</v>
      </c>
      <c r="M94" t="s">
        <v>78</v>
      </c>
      <c r="N94">
        <v>0</v>
      </c>
      <c r="O94" t="s">
        <v>37</v>
      </c>
      <c r="P94" t="s">
        <v>1130</v>
      </c>
      <c r="Q94" t="s">
        <v>28</v>
      </c>
      <c r="R94" t="s">
        <v>39</v>
      </c>
      <c r="S94" t="s">
        <v>88</v>
      </c>
      <c r="T94">
        <v>5612</v>
      </c>
      <c r="U94" t="s">
        <v>28</v>
      </c>
      <c r="V94" t="s">
        <v>40</v>
      </c>
      <c r="W94" t="s">
        <v>99</v>
      </c>
      <c r="X94" s="2">
        <v>45407.238761574074</v>
      </c>
      <c r="Y94" t="s">
        <v>41</v>
      </c>
      <c r="Z94" s="2">
        <v>45407.238761574074</v>
      </c>
      <c r="AA94" t="s">
        <v>41</v>
      </c>
      <c r="AB94">
        <v>1709.985841834696</v>
      </c>
      <c r="AC94">
        <f t="shared" si="1"/>
        <v>1.062878787878788</v>
      </c>
    </row>
    <row r="95" spans="1:29" x14ac:dyDescent="0.25">
      <c r="A95">
        <v>82</v>
      </c>
      <c r="B95" t="s">
        <v>28</v>
      </c>
      <c r="C95">
        <v>2.9971657886100001E-2</v>
      </c>
      <c r="D95" t="s">
        <v>284</v>
      </c>
      <c r="E95" t="s">
        <v>30</v>
      </c>
      <c r="F95" t="s">
        <v>285</v>
      </c>
      <c r="G95" t="s">
        <v>32</v>
      </c>
      <c r="H95" t="s">
        <v>28</v>
      </c>
      <c r="I95" t="s">
        <v>28</v>
      </c>
      <c r="J95" t="s">
        <v>33</v>
      </c>
      <c r="K95" t="s">
        <v>34</v>
      </c>
      <c r="L95" t="s">
        <v>77</v>
      </c>
      <c r="M95" t="s">
        <v>36</v>
      </c>
      <c r="N95">
        <v>0</v>
      </c>
      <c r="O95" t="s">
        <v>37</v>
      </c>
      <c r="P95" t="s">
        <v>28</v>
      </c>
      <c r="Q95" t="s">
        <v>28</v>
      </c>
      <c r="R95" t="s">
        <v>39</v>
      </c>
      <c r="S95" t="s">
        <v>88</v>
      </c>
      <c r="T95">
        <v>9168</v>
      </c>
      <c r="U95" t="s">
        <v>28</v>
      </c>
      <c r="V95" t="s">
        <v>40</v>
      </c>
      <c r="W95" t="s">
        <v>99</v>
      </c>
      <c r="X95" s="2">
        <v>45407.238761574074</v>
      </c>
      <c r="Y95" t="s">
        <v>41</v>
      </c>
      <c r="Z95" s="2">
        <v>45407.238761574074</v>
      </c>
      <c r="AA95" t="s">
        <v>41</v>
      </c>
      <c r="AB95">
        <v>2793.4696366212311</v>
      </c>
      <c r="AC95">
        <f t="shared" si="1"/>
        <v>1.7363636363636363</v>
      </c>
    </row>
    <row r="96" spans="1:29" x14ac:dyDescent="0.25">
      <c r="A96">
        <v>185</v>
      </c>
      <c r="B96" t="s">
        <v>28</v>
      </c>
      <c r="C96">
        <v>3.1653819966199998E-4</v>
      </c>
      <c r="D96" t="s">
        <v>575</v>
      </c>
      <c r="E96" t="s">
        <v>30</v>
      </c>
      <c r="F96" t="s">
        <v>285</v>
      </c>
      <c r="G96" t="s">
        <v>32</v>
      </c>
      <c r="H96" t="s">
        <v>28</v>
      </c>
      <c r="I96" t="s">
        <v>28</v>
      </c>
      <c r="J96" t="s">
        <v>33</v>
      </c>
      <c r="K96" t="s">
        <v>34</v>
      </c>
      <c r="L96" t="s">
        <v>77</v>
      </c>
      <c r="M96" t="s">
        <v>36</v>
      </c>
      <c r="N96">
        <v>12</v>
      </c>
      <c r="O96" t="s">
        <v>37</v>
      </c>
      <c r="P96" t="s">
        <v>576</v>
      </c>
      <c r="Q96" t="s">
        <v>28</v>
      </c>
      <c r="R96" t="s">
        <v>39</v>
      </c>
      <c r="S96" t="s">
        <v>88</v>
      </c>
      <c r="T96">
        <v>103</v>
      </c>
      <c r="U96" t="s">
        <v>28</v>
      </c>
      <c r="V96" t="s">
        <v>40</v>
      </c>
      <c r="W96" t="s">
        <v>99</v>
      </c>
      <c r="X96" s="2">
        <v>45407.238761574074</v>
      </c>
      <c r="Y96" t="s">
        <v>41</v>
      </c>
      <c r="Z96" s="2">
        <v>45407.238761574074</v>
      </c>
      <c r="AA96" t="s">
        <v>41</v>
      </c>
      <c r="AB96">
        <v>31.510890623253371</v>
      </c>
      <c r="AC96">
        <f t="shared" si="1"/>
        <v>1.9507575757575758E-2</v>
      </c>
    </row>
    <row r="97" spans="1:29" x14ac:dyDescent="0.25">
      <c r="A97">
        <v>832</v>
      </c>
      <c r="B97" t="s">
        <v>28</v>
      </c>
      <c r="C97">
        <v>1.7018106848799999E-3</v>
      </c>
      <c r="D97" t="s">
        <v>2143</v>
      </c>
      <c r="E97" t="s">
        <v>30</v>
      </c>
      <c r="F97" t="s">
        <v>285</v>
      </c>
      <c r="G97" t="s">
        <v>32</v>
      </c>
      <c r="H97" t="s">
        <v>28</v>
      </c>
      <c r="I97" t="s">
        <v>28</v>
      </c>
      <c r="J97" t="s">
        <v>33</v>
      </c>
      <c r="K97" t="s">
        <v>150</v>
      </c>
      <c r="L97" t="s">
        <v>77</v>
      </c>
      <c r="M97" t="s">
        <v>36</v>
      </c>
      <c r="N97">
        <v>15</v>
      </c>
      <c r="O97" t="s">
        <v>37</v>
      </c>
      <c r="P97" t="s">
        <v>2144</v>
      </c>
      <c r="Q97" t="s">
        <v>28</v>
      </c>
      <c r="R97" t="s">
        <v>39</v>
      </c>
      <c r="S97" t="s">
        <v>88</v>
      </c>
      <c r="T97">
        <v>472</v>
      </c>
      <c r="U97" t="s">
        <v>28</v>
      </c>
      <c r="V97" t="s">
        <v>40</v>
      </c>
      <c r="W97" t="s">
        <v>99</v>
      </c>
      <c r="X97" s="2">
        <v>45407.238761574074</v>
      </c>
      <c r="Y97" t="s">
        <v>41</v>
      </c>
      <c r="Z97" s="2">
        <v>45407.238761574074</v>
      </c>
      <c r="AA97" t="s">
        <v>41</v>
      </c>
      <c r="AB97">
        <v>143.8886003817243</v>
      </c>
      <c r="AC97">
        <f t="shared" si="1"/>
        <v>8.9393939393939401E-2</v>
      </c>
    </row>
    <row r="98" spans="1:29" x14ac:dyDescent="0.25">
      <c r="A98">
        <v>833</v>
      </c>
      <c r="B98" t="s">
        <v>28</v>
      </c>
      <c r="C98">
        <v>1.2789939224000001E-3</v>
      </c>
      <c r="D98" t="s">
        <v>2145</v>
      </c>
      <c r="E98" t="s">
        <v>30</v>
      </c>
      <c r="F98" t="s">
        <v>285</v>
      </c>
      <c r="G98" t="s">
        <v>32</v>
      </c>
      <c r="H98" t="s">
        <v>28</v>
      </c>
      <c r="I98" t="s">
        <v>28</v>
      </c>
      <c r="J98" t="s">
        <v>33</v>
      </c>
      <c r="K98" t="s">
        <v>150</v>
      </c>
      <c r="L98" t="s">
        <v>77</v>
      </c>
      <c r="M98" t="s">
        <v>36</v>
      </c>
      <c r="N98">
        <v>15</v>
      </c>
      <c r="O98" t="s">
        <v>37</v>
      </c>
      <c r="P98" t="s">
        <v>2144</v>
      </c>
      <c r="Q98" t="s">
        <v>28</v>
      </c>
      <c r="R98" t="s">
        <v>39</v>
      </c>
      <c r="S98" t="s">
        <v>88</v>
      </c>
      <c r="T98">
        <v>401</v>
      </c>
      <c r="U98" t="s">
        <v>28</v>
      </c>
      <c r="V98" t="s">
        <v>40</v>
      </c>
      <c r="W98" t="s">
        <v>99</v>
      </c>
      <c r="X98" s="2">
        <v>45407.238761574074</v>
      </c>
      <c r="Y98" t="s">
        <v>41</v>
      </c>
      <c r="Z98" s="2">
        <v>45407.238761574074</v>
      </c>
      <c r="AA98" t="s">
        <v>41</v>
      </c>
      <c r="AB98">
        <v>122.03143334885119</v>
      </c>
      <c r="AC98">
        <f t="shared" si="1"/>
        <v>7.5946969696969693E-2</v>
      </c>
    </row>
    <row r="99" spans="1:29" x14ac:dyDescent="0.25">
      <c r="A99">
        <v>41</v>
      </c>
      <c r="B99" t="s">
        <v>28</v>
      </c>
      <c r="C99">
        <v>1.8402656046700001E-3</v>
      </c>
      <c r="D99" t="s">
        <v>163</v>
      </c>
      <c r="E99" t="s">
        <v>30</v>
      </c>
      <c r="F99" t="s">
        <v>164</v>
      </c>
      <c r="G99" t="s">
        <v>32</v>
      </c>
      <c r="H99" t="s">
        <v>28</v>
      </c>
      <c r="I99" t="s">
        <v>28</v>
      </c>
      <c r="J99" t="s">
        <v>33</v>
      </c>
      <c r="K99" t="s">
        <v>34</v>
      </c>
      <c r="L99" t="s">
        <v>77</v>
      </c>
      <c r="M99" t="s">
        <v>78</v>
      </c>
      <c r="N99">
        <v>0</v>
      </c>
      <c r="O99" t="s">
        <v>37</v>
      </c>
      <c r="P99" t="s">
        <v>165</v>
      </c>
      <c r="Q99" t="s">
        <v>28</v>
      </c>
      <c r="R99" t="s">
        <v>39</v>
      </c>
      <c r="S99" t="s">
        <v>88</v>
      </c>
      <c r="T99">
        <v>553</v>
      </c>
      <c r="U99" t="s">
        <v>28</v>
      </c>
      <c r="V99" t="s">
        <v>40</v>
      </c>
      <c r="W99" t="s">
        <v>116</v>
      </c>
      <c r="X99" s="2">
        <v>45407.238761574074</v>
      </c>
      <c r="Y99" t="s">
        <v>41</v>
      </c>
      <c r="Z99" s="2">
        <v>45407.238761574074</v>
      </c>
      <c r="AA99" t="s">
        <v>41</v>
      </c>
      <c r="AB99">
        <v>168.39639193192889</v>
      </c>
      <c r="AC99">
        <f t="shared" si="1"/>
        <v>0.10473484848484849</v>
      </c>
    </row>
    <row r="100" spans="1:29" x14ac:dyDescent="0.25">
      <c r="A100">
        <v>319</v>
      </c>
      <c r="B100" t="s">
        <v>28</v>
      </c>
      <c r="C100">
        <v>8.0429061192300005E-4</v>
      </c>
      <c r="D100" t="s">
        <v>925</v>
      </c>
      <c r="E100" t="s">
        <v>30</v>
      </c>
      <c r="F100" t="s">
        <v>164</v>
      </c>
      <c r="G100" t="s">
        <v>32</v>
      </c>
      <c r="H100" t="s">
        <v>28</v>
      </c>
      <c r="I100" t="s">
        <v>28</v>
      </c>
      <c r="J100" t="s">
        <v>33</v>
      </c>
      <c r="K100" t="s">
        <v>34</v>
      </c>
      <c r="L100" t="s">
        <v>77</v>
      </c>
      <c r="M100" t="s">
        <v>36</v>
      </c>
      <c r="N100">
        <v>0</v>
      </c>
      <c r="O100" t="s">
        <v>37</v>
      </c>
      <c r="P100" t="s">
        <v>926</v>
      </c>
      <c r="Q100" t="s">
        <v>28</v>
      </c>
      <c r="R100" t="s">
        <v>39</v>
      </c>
      <c r="S100" t="s">
        <v>88</v>
      </c>
      <c r="T100">
        <v>264</v>
      </c>
      <c r="U100" t="s">
        <v>28</v>
      </c>
      <c r="V100" t="s">
        <v>40</v>
      </c>
      <c r="W100" t="s">
        <v>99</v>
      </c>
      <c r="X100" s="2">
        <v>45407.238761574074</v>
      </c>
      <c r="Y100" t="s">
        <v>41</v>
      </c>
      <c r="Z100" s="2">
        <v>45407.238761574074</v>
      </c>
      <c r="AA100" t="s">
        <v>41</v>
      </c>
      <c r="AB100">
        <v>80.558408025945255</v>
      </c>
      <c r="AC100">
        <f t="shared" si="1"/>
        <v>0.05</v>
      </c>
    </row>
    <row r="101" spans="1:29" x14ac:dyDescent="0.25">
      <c r="A101">
        <v>383</v>
      </c>
      <c r="B101" t="s">
        <v>28</v>
      </c>
      <c r="C101">
        <v>2.3237645721799999E-3</v>
      </c>
      <c r="D101" t="s">
        <v>1110</v>
      </c>
      <c r="E101" t="s">
        <v>30</v>
      </c>
      <c r="F101" t="s">
        <v>164</v>
      </c>
      <c r="G101" t="s">
        <v>32</v>
      </c>
      <c r="H101" t="s">
        <v>28</v>
      </c>
      <c r="I101" t="s">
        <v>28</v>
      </c>
      <c r="J101" t="s">
        <v>33</v>
      </c>
      <c r="K101" t="s">
        <v>34</v>
      </c>
      <c r="L101" t="s">
        <v>77</v>
      </c>
      <c r="M101" t="s">
        <v>78</v>
      </c>
      <c r="N101">
        <v>0</v>
      </c>
      <c r="O101" t="s">
        <v>37</v>
      </c>
      <c r="P101" t="s">
        <v>1111</v>
      </c>
      <c r="Q101" t="s">
        <v>28</v>
      </c>
      <c r="R101" t="s">
        <v>39</v>
      </c>
      <c r="S101" t="s">
        <v>88</v>
      </c>
      <c r="T101">
        <v>711</v>
      </c>
      <c r="U101" t="s">
        <v>80</v>
      </c>
      <c r="V101" t="s">
        <v>40</v>
      </c>
      <c r="W101" t="s">
        <v>81</v>
      </c>
      <c r="X101" s="2">
        <v>45407.238761574074</v>
      </c>
      <c r="Y101" t="s">
        <v>41</v>
      </c>
      <c r="Z101" s="2">
        <v>45407.238761574074</v>
      </c>
      <c r="AA101" t="s">
        <v>41</v>
      </c>
      <c r="AB101">
        <v>216.5350157339783</v>
      </c>
      <c r="AC101">
        <f t="shared" si="1"/>
        <v>0.13465909090909092</v>
      </c>
    </row>
    <row r="102" spans="1:29" x14ac:dyDescent="0.25">
      <c r="A102">
        <v>384</v>
      </c>
      <c r="B102" t="s">
        <v>28</v>
      </c>
      <c r="C102">
        <v>2.9602592612899999E-3</v>
      </c>
      <c r="D102" t="s">
        <v>1112</v>
      </c>
      <c r="E102" t="s">
        <v>30</v>
      </c>
      <c r="F102" t="s">
        <v>164</v>
      </c>
      <c r="G102" t="s">
        <v>32</v>
      </c>
      <c r="H102" t="s">
        <v>28</v>
      </c>
      <c r="I102" t="s">
        <v>28</v>
      </c>
      <c r="J102" t="s">
        <v>33</v>
      </c>
      <c r="K102" t="s">
        <v>34</v>
      </c>
      <c r="L102" t="s">
        <v>77</v>
      </c>
      <c r="M102" t="s">
        <v>78</v>
      </c>
      <c r="N102">
        <v>0</v>
      </c>
      <c r="O102" t="s">
        <v>37</v>
      </c>
      <c r="P102" t="s">
        <v>1111</v>
      </c>
      <c r="Q102" t="s">
        <v>28</v>
      </c>
      <c r="R102" t="s">
        <v>39</v>
      </c>
      <c r="S102" t="s">
        <v>39</v>
      </c>
      <c r="T102">
        <v>932</v>
      </c>
      <c r="U102" t="s">
        <v>80</v>
      </c>
      <c r="V102" t="s">
        <v>40</v>
      </c>
      <c r="W102" t="s">
        <v>81</v>
      </c>
      <c r="X102" s="2">
        <v>45407.238761574074</v>
      </c>
      <c r="Y102" t="s">
        <v>41</v>
      </c>
      <c r="Z102" s="2">
        <v>45407.238761574074</v>
      </c>
      <c r="AA102" t="s">
        <v>41</v>
      </c>
      <c r="AB102">
        <v>284.01301135058361</v>
      </c>
      <c r="AC102">
        <f t="shared" si="1"/>
        <v>0.17651515151515151</v>
      </c>
    </row>
    <row r="103" spans="1:29" x14ac:dyDescent="0.25">
      <c r="A103">
        <v>497</v>
      </c>
      <c r="B103" t="s">
        <v>28</v>
      </c>
      <c r="C103">
        <v>3.7978769356899998E-3</v>
      </c>
      <c r="D103" t="s">
        <v>1416</v>
      </c>
      <c r="E103" t="s">
        <v>30</v>
      </c>
      <c r="F103" t="s">
        <v>164</v>
      </c>
      <c r="G103" t="s">
        <v>32</v>
      </c>
      <c r="H103" t="s">
        <v>28</v>
      </c>
      <c r="I103" t="s">
        <v>28</v>
      </c>
      <c r="J103" t="s">
        <v>33</v>
      </c>
      <c r="K103" t="s">
        <v>34</v>
      </c>
      <c r="L103" t="s">
        <v>77</v>
      </c>
      <c r="M103" t="s">
        <v>78</v>
      </c>
      <c r="N103">
        <v>0</v>
      </c>
      <c r="O103" t="s">
        <v>37</v>
      </c>
      <c r="P103" t="s">
        <v>1417</v>
      </c>
      <c r="Q103" t="s">
        <v>28</v>
      </c>
      <c r="R103" t="s">
        <v>39</v>
      </c>
      <c r="S103" t="s">
        <v>39</v>
      </c>
      <c r="T103">
        <v>1183</v>
      </c>
      <c r="U103" t="s">
        <v>89</v>
      </c>
      <c r="V103" t="s">
        <v>40</v>
      </c>
      <c r="W103" t="s">
        <v>81</v>
      </c>
      <c r="X103" s="2">
        <v>45407.238761574074</v>
      </c>
      <c r="Y103" t="s">
        <v>41</v>
      </c>
      <c r="Z103" s="2">
        <v>45407.238761574074</v>
      </c>
      <c r="AA103" t="s">
        <v>41</v>
      </c>
      <c r="AB103">
        <v>360.59236438968452</v>
      </c>
      <c r="AC103">
        <f t="shared" si="1"/>
        <v>0.22405303030303031</v>
      </c>
    </row>
    <row r="104" spans="1:29" x14ac:dyDescent="0.25">
      <c r="A104">
        <v>582</v>
      </c>
      <c r="B104" t="s">
        <v>28</v>
      </c>
      <c r="C104">
        <v>9.2390531095600005E-3</v>
      </c>
      <c r="D104" t="s">
        <v>1661</v>
      </c>
      <c r="E104" t="s">
        <v>30</v>
      </c>
      <c r="F104" t="s">
        <v>164</v>
      </c>
      <c r="G104" t="s">
        <v>84</v>
      </c>
      <c r="H104" t="s">
        <v>1662</v>
      </c>
      <c r="I104" t="s">
        <v>28</v>
      </c>
      <c r="J104" t="s">
        <v>33</v>
      </c>
      <c r="K104" t="s">
        <v>34</v>
      </c>
      <c r="L104" t="s">
        <v>77</v>
      </c>
      <c r="M104" t="s">
        <v>78</v>
      </c>
      <c r="N104">
        <v>0</v>
      </c>
      <c r="O104" t="s">
        <v>37</v>
      </c>
      <c r="P104" t="s">
        <v>1663</v>
      </c>
      <c r="Q104" t="s">
        <v>28</v>
      </c>
      <c r="R104" t="s">
        <v>39</v>
      </c>
      <c r="S104" t="s">
        <v>88</v>
      </c>
      <c r="T104">
        <v>3344</v>
      </c>
      <c r="U104" t="s">
        <v>28</v>
      </c>
      <c r="V104" t="s">
        <v>40</v>
      </c>
      <c r="W104" t="s">
        <v>116</v>
      </c>
      <c r="X104" s="2">
        <v>45407.238761574074</v>
      </c>
      <c r="Y104" t="s">
        <v>41</v>
      </c>
      <c r="Z104" s="2">
        <v>45407.238761574074</v>
      </c>
      <c r="AA104" t="s">
        <v>41</v>
      </c>
      <c r="AB104">
        <v>891.35143356397998</v>
      </c>
      <c r="AC104">
        <f t="shared" si="1"/>
        <v>0.6333333333333333</v>
      </c>
    </row>
    <row r="105" spans="1:29" x14ac:dyDescent="0.25">
      <c r="A105">
        <v>596</v>
      </c>
      <c r="B105" t="s">
        <v>28</v>
      </c>
      <c r="C105">
        <v>1.21168951127E-3</v>
      </c>
      <c r="D105" t="s">
        <v>1701</v>
      </c>
      <c r="E105" t="s">
        <v>30</v>
      </c>
      <c r="F105" t="s">
        <v>164</v>
      </c>
      <c r="G105" t="s">
        <v>32</v>
      </c>
      <c r="H105" t="s">
        <v>28</v>
      </c>
      <c r="I105" t="s">
        <v>28</v>
      </c>
      <c r="J105" t="s">
        <v>33</v>
      </c>
      <c r="K105" t="s">
        <v>34</v>
      </c>
      <c r="L105" t="s">
        <v>77</v>
      </c>
      <c r="M105" t="s">
        <v>78</v>
      </c>
      <c r="N105">
        <v>0</v>
      </c>
      <c r="O105" t="s">
        <v>37</v>
      </c>
      <c r="P105" t="s">
        <v>1702</v>
      </c>
      <c r="Q105" t="s">
        <v>28</v>
      </c>
      <c r="R105" t="s">
        <v>39</v>
      </c>
      <c r="S105" t="s">
        <v>88</v>
      </c>
      <c r="T105">
        <v>387</v>
      </c>
      <c r="U105" t="s">
        <v>28</v>
      </c>
      <c r="V105" t="s">
        <v>40</v>
      </c>
      <c r="W105" t="s">
        <v>116</v>
      </c>
      <c r="X105" s="2">
        <v>45407.238761574074</v>
      </c>
      <c r="Y105" t="s">
        <v>41</v>
      </c>
      <c r="Z105" s="2">
        <v>45407.238761574074</v>
      </c>
      <c r="AA105" t="s">
        <v>41</v>
      </c>
      <c r="AB105">
        <v>117.975642051506</v>
      </c>
      <c r="AC105">
        <f t="shared" si="1"/>
        <v>7.3295454545454539E-2</v>
      </c>
    </row>
    <row r="106" spans="1:29" x14ac:dyDescent="0.25">
      <c r="A106">
        <v>729</v>
      </c>
      <c r="B106" t="s">
        <v>1924</v>
      </c>
      <c r="C106">
        <v>3.3600126670500002E-3</v>
      </c>
      <c r="D106" t="s">
        <v>1925</v>
      </c>
      <c r="E106" t="s">
        <v>30</v>
      </c>
      <c r="F106" t="s">
        <v>164</v>
      </c>
      <c r="G106" t="s">
        <v>97</v>
      </c>
      <c r="H106" t="s">
        <v>28</v>
      </c>
      <c r="I106" t="s">
        <v>28</v>
      </c>
      <c r="J106" t="s">
        <v>33</v>
      </c>
      <c r="K106" t="s">
        <v>34</v>
      </c>
      <c r="L106" t="s">
        <v>77</v>
      </c>
      <c r="M106" t="s">
        <v>78</v>
      </c>
      <c r="N106">
        <v>0</v>
      </c>
      <c r="O106" t="s">
        <v>37</v>
      </c>
      <c r="P106" t="s">
        <v>1926</v>
      </c>
      <c r="Q106" t="s">
        <v>28</v>
      </c>
      <c r="R106" t="s">
        <v>39</v>
      </c>
      <c r="S106" t="s">
        <v>39</v>
      </c>
      <c r="T106">
        <v>930</v>
      </c>
      <c r="U106" t="s">
        <v>89</v>
      </c>
      <c r="V106" t="s">
        <v>40</v>
      </c>
      <c r="W106" t="s">
        <v>81</v>
      </c>
      <c r="X106" s="2">
        <v>45407.238761574074</v>
      </c>
      <c r="Y106" t="s">
        <v>41</v>
      </c>
      <c r="Z106" s="2">
        <v>45407.238761574074</v>
      </c>
      <c r="AA106" t="s">
        <v>41</v>
      </c>
      <c r="AB106">
        <v>283.48775778393832</v>
      </c>
      <c r="AC106">
        <f t="shared" si="1"/>
        <v>0.17613636363636365</v>
      </c>
    </row>
    <row r="107" spans="1:29" x14ac:dyDescent="0.25">
      <c r="A107">
        <v>737</v>
      </c>
      <c r="B107" t="s">
        <v>1934</v>
      </c>
      <c r="C107">
        <v>3.8815772411499999E-2</v>
      </c>
      <c r="D107" t="s">
        <v>1935</v>
      </c>
      <c r="E107" t="s">
        <v>30</v>
      </c>
      <c r="F107" t="s">
        <v>164</v>
      </c>
      <c r="G107" t="s">
        <v>97</v>
      </c>
      <c r="H107" t="s">
        <v>28</v>
      </c>
      <c r="I107" t="s">
        <v>28</v>
      </c>
      <c r="J107" t="s">
        <v>33</v>
      </c>
      <c r="K107" t="s">
        <v>34</v>
      </c>
      <c r="L107" t="s">
        <v>77</v>
      </c>
      <c r="M107" t="s">
        <v>78</v>
      </c>
      <c r="N107">
        <v>0</v>
      </c>
      <c r="O107" t="s">
        <v>37</v>
      </c>
      <c r="P107" t="s">
        <v>1926</v>
      </c>
      <c r="Q107" t="s">
        <v>28</v>
      </c>
      <c r="R107" t="s">
        <v>39</v>
      </c>
      <c r="S107" t="s">
        <v>39</v>
      </c>
      <c r="T107">
        <v>11401</v>
      </c>
      <c r="U107" t="s">
        <v>89</v>
      </c>
      <c r="V107" t="s">
        <v>40</v>
      </c>
      <c r="W107" t="s">
        <v>81</v>
      </c>
      <c r="X107" s="2">
        <v>45407.238761574074</v>
      </c>
      <c r="Y107" t="s">
        <v>41</v>
      </c>
      <c r="Z107" s="2">
        <v>45407.238761574074</v>
      </c>
      <c r="AA107" t="s">
        <v>41</v>
      </c>
      <c r="AB107">
        <v>3473.969457513725</v>
      </c>
      <c r="AC107">
        <f t="shared" si="1"/>
        <v>2.1592803030303029</v>
      </c>
    </row>
    <row r="108" spans="1:29" x14ac:dyDescent="0.25">
      <c r="A108">
        <v>765</v>
      </c>
      <c r="B108" t="s">
        <v>28</v>
      </c>
      <c r="C108">
        <v>9.8144191253699997E-2</v>
      </c>
      <c r="D108" t="s">
        <v>1996</v>
      </c>
      <c r="E108" t="s">
        <v>30</v>
      </c>
      <c r="F108" t="s">
        <v>164</v>
      </c>
      <c r="G108" t="s">
        <v>32</v>
      </c>
      <c r="H108" t="s">
        <v>28</v>
      </c>
      <c r="I108" t="s">
        <v>28</v>
      </c>
      <c r="J108" t="s">
        <v>33</v>
      </c>
      <c r="K108" t="s">
        <v>34</v>
      </c>
      <c r="L108" t="s">
        <v>77</v>
      </c>
      <c r="M108" t="s">
        <v>36</v>
      </c>
      <c r="N108">
        <v>0</v>
      </c>
      <c r="O108" t="s">
        <v>37</v>
      </c>
      <c r="P108" t="s">
        <v>1997</v>
      </c>
      <c r="Q108" t="s">
        <v>28</v>
      </c>
      <c r="R108" t="s">
        <v>39</v>
      </c>
      <c r="S108" t="s">
        <v>39</v>
      </c>
      <c r="T108">
        <v>29773</v>
      </c>
      <c r="U108" t="s">
        <v>28</v>
      </c>
      <c r="V108" t="s">
        <v>40</v>
      </c>
      <c r="W108" t="s">
        <v>99</v>
      </c>
      <c r="X108" s="2">
        <v>45407.238761574074</v>
      </c>
      <c r="Y108" t="s">
        <v>41</v>
      </c>
      <c r="Z108" s="2">
        <v>45407.238761574074</v>
      </c>
      <c r="AA108" t="s">
        <v>41</v>
      </c>
      <c r="AB108">
        <v>9071.6214064140077</v>
      </c>
      <c r="AC108">
        <f t="shared" si="1"/>
        <v>5.6388257575757574</v>
      </c>
    </row>
    <row r="109" spans="1:29" x14ac:dyDescent="0.25">
      <c r="A109">
        <v>766</v>
      </c>
      <c r="B109" t="s">
        <v>28</v>
      </c>
      <c r="C109">
        <v>6.2388685349499999E-3</v>
      </c>
      <c r="D109" t="s">
        <v>1998</v>
      </c>
      <c r="E109" t="s">
        <v>30</v>
      </c>
      <c r="F109" t="s">
        <v>164</v>
      </c>
      <c r="G109" t="s">
        <v>32</v>
      </c>
      <c r="H109" t="s">
        <v>28</v>
      </c>
      <c r="I109" t="s">
        <v>28</v>
      </c>
      <c r="J109" t="s">
        <v>33</v>
      </c>
      <c r="K109" t="s">
        <v>34</v>
      </c>
      <c r="L109" t="s">
        <v>77</v>
      </c>
      <c r="M109" t="s">
        <v>36</v>
      </c>
      <c r="N109">
        <v>0</v>
      </c>
      <c r="O109" t="s">
        <v>37</v>
      </c>
      <c r="P109" t="s">
        <v>1999</v>
      </c>
      <c r="Q109" t="s">
        <v>28</v>
      </c>
      <c r="R109" t="s">
        <v>39</v>
      </c>
      <c r="S109" t="s">
        <v>39</v>
      </c>
      <c r="T109">
        <v>1906</v>
      </c>
      <c r="U109" t="s">
        <v>28</v>
      </c>
      <c r="V109" t="s">
        <v>40</v>
      </c>
      <c r="W109" t="s">
        <v>99</v>
      </c>
      <c r="X109" s="2">
        <v>45407.238761574074</v>
      </c>
      <c r="Y109" t="s">
        <v>41</v>
      </c>
      <c r="Z109" s="2">
        <v>45407.238761574074</v>
      </c>
      <c r="AA109" t="s">
        <v>41</v>
      </c>
      <c r="AB109">
        <v>580.75494887270406</v>
      </c>
      <c r="AC109">
        <f t="shared" si="1"/>
        <v>0.36098484848484846</v>
      </c>
    </row>
    <row r="110" spans="1:29" x14ac:dyDescent="0.25">
      <c r="A110">
        <v>778</v>
      </c>
      <c r="B110" t="s">
        <v>28</v>
      </c>
      <c r="C110">
        <v>4.09702724299E-2</v>
      </c>
      <c r="D110" t="s">
        <v>2027</v>
      </c>
      <c r="E110" t="s">
        <v>30</v>
      </c>
      <c r="F110" t="s">
        <v>164</v>
      </c>
      <c r="G110" t="s">
        <v>32</v>
      </c>
      <c r="H110" t="s">
        <v>28</v>
      </c>
      <c r="I110" t="s">
        <v>28</v>
      </c>
      <c r="J110" t="s">
        <v>33</v>
      </c>
      <c r="K110" t="s">
        <v>34</v>
      </c>
      <c r="L110" t="s">
        <v>77</v>
      </c>
      <c r="M110" t="s">
        <v>36</v>
      </c>
      <c r="N110">
        <v>0</v>
      </c>
      <c r="O110" t="s">
        <v>37</v>
      </c>
      <c r="P110" t="s">
        <v>2028</v>
      </c>
      <c r="Q110" t="s">
        <v>28</v>
      </c>
      <c r="R110" t="s">
        <v>39</v>
      </c>
      <c r="S110" t="s">
        <v>39</v>
      </c>
      <c r="T110">
        <v>13219</v>
      </c>
      <c r="U110" t="s">
        <v>28</v>
      </c>
      <c r="V110" t="s">
        <v>40</v>
      </c>
      <c r="W110" t="s">
        <v>81</v>
      </c>
      <c r="X110" s="2">
        <v>45407.238761574074</v>
      </c>
      <c r="Y110" t="s">
        <v>41</v>
      </c>
      <c r="Z110" s="2">
        <v>45407.238761574074</v>
      </c>
      <c r="AA110" t="s">
        <v>41</v>
      </c>
      <c r="AB110">
        <v>4027.6065335538942</v>
      </c>
      <c r="AC110">
        <f t="shared" si="1"/>
        <v>2.5035984848484847</v>
      </c>
    </row>
    <row r="111" spans="1:29" x14ac:dyDescent="0.25">
      <c r="A111">
        <v>796</v>
      </c>
      <c r="B111" t="s">
        <v>28</v>
      </c>
      <c r="C111">
        <v>3.2476507736500002E-2</v>
      </c>
      <c r="D111" t="s">
        <v>2058</v>
      </c>
      <c r="E111" t="s">
        <v>30</v>
      </c>
      <c r="F111" t="s">
        <v>164</v>
      </c>
      <c r="G111" t="s">
        <v>32</v>
      </c>
      <c r="H111" t="s">
        <v>28</v>
      </c>
      <c r="I111" t="s">
        <v>28</v>
      </c>
      <c r="J111" t="s">
        <v>33</v>
      </c>
      <c r="K111" t="s">
        <v>34</v>
      </c>
      <c r="L111" t="s">
        <v>77</v>
      </c>
      <c r="M111" t="s">
        <v>36</v>
      </c>
      <c r="N111">
        <v>0</v>
      </c>
      <c r="O111" t="s">
        <v>37</v>
      </c>
      <c r="P111" t="s">
        <v>2059</v>
      </c>
      <c r="Q111" t="s">
        <v>28</v>
      </c>
      <c r="R111" t="s">
        <v>39</v>
      </c>
      <c r="S111" t="s">
        <v>88</v>
      </c>
      <c r="T111">
        <v>10717</v>
      </c>
      <c r="U111" t="s">
        <v>28</v>
      </c>
      <c r="V111" t="s">
        <v>40</v>
      </c>
      <c r="W111" t="s">
        <v>99</v>
      </c>
      <c r="X111" s="2">
        <v>45407.238761574074</v>
      </c>
      <c r="Y111" t="s">
        <v>41</v>
      </c>
      <c r="Z111" s="2">
        <v>45407.238761574074</v>
      </c>
      <c r="AA111" t="s">
        <v>41</v>
      </c>
      <c r="AB111">
        <v>3265.401049557247</v>
      </c>
      <c r="AC111">
        <f t="shared" si="1"/>
        <v>2.0297348484848485</v>
      </c>
    </row>
    <row r="112" spans="1:29" x14ac:dyDescent="0.25">
      <c r="A112">
        <v>805</v>
      </c>
      <c r="B112" t="s">
        <v>28</v>
      </c>
      <c r="C112">
        <v>7.4718787776199998E-4</v>
      </c>
      <c r="D112" t="s">
        <v>2075</v>
      </c>
      <c r="E112" t="s">
        <v>30</v>
      </c>
      <c r="F112" t="s">
        <v>164</v>
      </c>
      <c r="G112" t="s">
        <v>32</v>
      </c>
      <c r="H112" t="s">
        <v>2076</v>
      </c>
      <c r="I112" t="s">
        <v>28</v>
      </c>
      <c r="J112" t="s">
        <v>33</v>
      </c>
      <c r="K112" t="s">
        <v>34</v>
      </c>
      <c r="L112" t="s">
        <v>77</v>
      </c>
      <c r="M112" t="s">
        <v>78</v>
      </c>
      <c r="N112">
        <v>0</v>
      </c>
      <c r="O112" t="s">
        <v>37</v>
      </c>
      <c r="P112" t="s">
        <v>28</v>
      </c>
      <c r="Q112" t="s">
        <v>28</v>
      </c>
      <c r="R112" t="s">
        <v>39</v>
      </c>
      <c r="S112" t="s">
        <v>88</v>
      </c>
      <c r="T112">
        <v>252</v>
      </c>
      <c r="U112" t="s">
        <v>28</v>
      </c>
      <c r="V112" t="s">
        <v>40</v>
      </c>
      <c r="W112" t="s">
        <v>99</v>
      </c>
      <c r="X112" s="2">
        <v>45407.238761574074</v>
      </c>
      <c r="Y112" t="s">
        <v>41</v>
      </c>
      <c r="Z112" s="2">
        <v>45407.238761574074</v>
      </c>
      <c r="AA112" t="s">
        <v>41</v>
      </c>
      <c r="AB112">
        <v>76.877854676275305</v>
      </c>
      <c r="AC112">
        <f t="shared" si="1"/>
        <v>4.7727272727272729E-2</v>
      </c>
    </row>
    <row r="113" spans="1:29" x14ac:dyDescent="0.25">
      <c r="A113">
        <v>806</v>
      </c>
      <c r="B113" t="s">
        <v>28</v>
      </c>
      <c r="C113">
        <v>1.1740325120000001E-3</v>
      </c>
      <c r="D113" t="s">
        <v>2077</v>
      </c>
      <c r="E113" t="s">
        <v>30</v>
      </c>
      <c r="F113" t="s">
        <v>164</v>
      </c>
      <c r="G113" t="s">
        <v>32</v>
      </c>
      <c r="H113" t="s">
        <v>28</v>
      </c>
      <c r="I113" t="s">
        <v>2078</v>
      </c>
      <c r="J113" t="s">
        <v>33</v>
      </c>
      <c r="K113" t="s">
        <v>34</v>
      </c>
      <c r="L113" t="s">
        <v>77</v>
      </c>
      <c r="M113" t="s">
        <v>78</v>
      </c>
      <c r="N113">
        <v>0</v>
      </c>
      <c r="O113" t="s">
        <v>37</v>
      </c>
      <c r="P113" t="s">
        <v>28</v>
      </c>
      <c r="Q113" t="s">
        <v>28</v>
      </c>
      <c r="R113" t="s">
        <v>39</v>
      </c>
      <c r="S113" t="s">
        <v>88</v>
      </c>
      <c r="T113">
        <v>381</v>
      </c>
      <c r="U113" t="s">
        <v>28</v>
      </c>
      <c r="V113" t="s">
        <v>40</v>
      </c>
      <c r="W113" t="s">
        <v>116</v>
      </c>
      <c r="X113" s="2">
        <v>45407.238761574074</v>
      </c>
      <c r="Y113" t="s">
        <v>41</v>
      </c>
      <c r="Z113" s="2">
        <v>45407.238761574074</v>
      </c>
      <c r="AA113" t="s">
        <v>41</v>
      </c>
      <c r="AB113">
        <v>116.1077162770225</v>
      </c>
      <c r="AC113">
        <f t="shared" si="1"/>
        <v>7.2159090909090909E-2</v>
      </c>
    </row>
    <row r="114" spans="1:29" x14ac:dyDescent="0.25">
      <c r="A114">
        <v>829</v>
      </c>
      <c r="B114" t="s">
        <v>2136</v>
      </c>
      <c r="C114">
        <v>4.1161513590000001E-3</v>
      </c>
      <c r="D114" t="s">
        <v>2137</v>
      </c>
      <c r="E114" t="s">
        <v>30</v>
      </c>
      <c r="F114" t="s">
        <v>164</v>
      </c>
      <c r="G114" t="s">
        <v>97</v>
      </c>
      <c r="H114" t="s">
        <v>2138</v>
      </c>
      <c r="I114" t="s">
        <v>28</v>
      </c>
      <c r="J114" t="s">
        <v>33</v>
      </c>
      <c r="K114" t="s">
        <v>34</v>
      </c>
      <c r="L114" t="s">
        <v>77</v>
      </c>
      <c r="M114" t="s">
        <v>78</v>
      </c>
      <c r="N114">
        <v>0</v>
      </c>
      <c r="O114" t="s">
        <v>37</v>
      </c>
      <c r="P114" t="s">
        <v>2139</v>
      </c>
      <c r="Q114" t="s">
        <v>28</v>
      </c>
      <c r="R114" t="s">
        <v>39</v>
      </c>
      <c r="S114" t="s">
        <v>39</v>
      </c>
      <c r="T114">
        <v>1241</v>
      </c>
      <c r="U114" t="s">
        <v>89</v>
      </c>
      <c r="V114" t="s">
        <v>40</v>
      </c>
      <c r="W114" t="s">
        <v>81</v>
      </c>
      <c r="X114" s="2">
        <v>45407.238761574074</v>
      </c>
      <c r="Y114" t="s">
        <v>41</v>
      </c>
      <c r="Z114" s="2">
        <v>45407.238761574074</v>
      </c>
      <c r="AA114" t="s">
        <v>41</v>
      </c>
      <c r="AB114">
        <v>378.08116736441451</v>
      </c>
      <c r="AC114">
        <f t="shared" si="1"/>
        <v>0.2350378787878788</v>
      </c>
    </row>
    <row r="115" spans="1:29" x14ac:dyDescent="0.25">
      <c r="A115">
        <v>927</v>
      </c>
      <c r="B115" t="s">
        <v>28</v>
      </c>
      <c r="C115">
        <v>5.4973767826100002E-3</v>
      </c>
      <c r="D115" t="s">
        <v>2370</v>
      </c>
      <c r="E115" t="s">
        <v>30</v>
      </c>
      <c r="F115" t="s">
        <v>164</v>
      </c>
      <c r="G115" t="s">
        <v>32</v>
      </c>
      <c r="H115" t="s">
        <v>1291</v>
      </c>
      <c r="I115" t="s">
        <v>28</v>
      </c>
      <c r="J115" t="s">
        <v>33</v>
      </c>
      <c r="K115" t="s">
        <v>34</v>
      </c>
      <c r="L115" t="s">
        <v>77</v>
      </c>
      <c r="M115" t="s">
        <v>78</v>
      </c>
      <c r="N115">
        <v>0</v>
      </c>
      <c r="O115" t="s">
        <v>37</v>
      </c>
      <c r="P115" t="s">
        <v>2371</v>
      </c>
      <c r="Q115" t="s">
        <v>28</v>
      </c>
      <c r="R115" t="s">
        <v>39</v>
      </c>
      <c r="S115" t="s">
        <v>88</v>
      </c>
      <c r="T115">
        <v>1667</v>
      </c>
      <c r="U115" t="s">
        <v>28</v>
      </c>
      <c r="V115" t="s">
        <v>40</v>
      </c>
      <c r="W115" t="s">
        <v>116</v>
      </c>
      <c r="X115" s="2">
        <v>45407.238761574074</v>
      </c>
      <c r="Y115" t="s">
        <v>41</v>
      </c>
      <c r="Z115" s="2">
        <v>45422.211979166677</v>
      </c>
      <c r="AA115" t="s">
        <v>41</v>
      </c>
      <c r="AB115">
        <v>508.18307801170408</v>
      </c>
      <c r="AC115">
        <f t="shared" si="1"/>
        <v>0.31571969696969698</v>
      </c>
    </row>
    <row r="116" spans="1:29" x14ac:dyDescent="0.25">
      <c r="A116">
        <v>254</v>
      </c>
      <c r="B116" t="s">
        <v>28</v>
      </c>
      <c r="C116">
        <v>0.48909694368399997</v>
      </c>
      <c r="D116" t="s">
        <v>761</v>
      </c>
      <c r="E116" t="s">
        <v>30</v>
      </c>
      <c r="F116" t="s">
        <v>762</v>
      </c>
      <c r="G116" t="s">
        <v>32</v>
      </c>
      <c r="H116" t="s">
        <v>28</v>
      </c>
      <c r="I116" t="s">
        <v>28</v>
      </c>
      <c r="J116" t="s">
        <v>33</v>
      </c>
      <c r="K116" t="s">
        <v>34</v>
      </c>
      <c r="L116" t="s">
        <v>77</v>
      </c>
      <c r="M116" t="s">
        <v>36</v>
      </c>
      <c r="N116">
        <v>0</v>
      </c>
      <c r="O116" t="s">
        <v>37</v>
      </c>
      <c r="P116" t="s">
        <v>28</v>
      </c>
      <c r="Q116" t="s">
        <v>28</v>
      </c>
      <c r="R116" t="s">
        <v>39</v>
      </c>
      <c r="S116" t="s">
        <v>39</v>
      </c>
      <c r="T116">
        <v>137774</v>
      </c>
      <c r="U116" t="s">
        <v>28</v>
      </c>
      <c r="V116" t="s">
        <v>40</v>
      </c>
      <c r="W116" t="s">
        <v>28</v>
      </c>
      <c r="X116" s="2">
        <v>45407.238761574074</v>
      </c>
      <c r="Y116" t="s">
        <v>41</v>
      </c>
      <c r="Z116" s="2">
        <v>45429.459629629629</v>
      </c>
      <c r="AA116" t="s">
        <v>41</v>
      </c>
      <c r="AB116">
        <v>41979.472691909134</v>
      </c>
      <c r="AC116">
        <f t="shared" si="1"/>
        <v>26.093560606060606</v>
      </c>
    </row>
    <row r="117" spans="1:29" x14ac:dyDescent="0.25">
      <c r="A117">
        <v>826</v>
      </c>
      <c r="B117" t="s">
        <v>2129</v>
      </c>
      <c r="C117">
        <v>1.4039751368800001E-2</v>
      </c>
      <c r="D117" t="s">
        <v>2130</v>
      </c>
      <c r="E117" t="s">
        <v>30</v>
      </c>
      <c r="F117" t="s">
        <v>762</v>
      </c>
      <c r="G117" t="s">
        <v>97</v>
      </c>
      <c r="H117" t="s">
        <v>28</v>
      </c>
      <c r="I117" t="s">
        <v>28</v>
      </c>
      <c r="J117" t="s">
        <v>146</v>
      </c>
      <c r="K117" t="s">
        <v>150</v>
      </c>
      <c r="L117" t="s">
        <v>77</v>
      </c>
      <c r="M117" t="s">
        <v>36</v>
      </c>
      <c r="N117">
        <v>0</v>
      </c>
      <c r="O117" t="s">
        <v>37</v>
      </c>
      <c r="P117" t="s">
        <v>2131</v>
      </c>
      <c r="Q117" t="s">
        <v>28</v>
      </c>
      <c r="R117" t="s">
        <v>39</v>
      </c>
      <c r="S117" t="s">
        <v>39</v>
      </c>
      <c r="T117">
        <v>4294</v>
      </c>
      <c r="U117" t="s">
        <v>89</v>
      </c>
      <c r="V117" t="s">
        <v>40</v>
      </c>
      <c r="W117" t="s">
        <v>81</v>
      </c>
      <c r="X117" s="2">
        <v>45407.238761574074</v>
      </c>
      <c r="Y117" t="s">
        <v>41</v>
      </c>
      <c r="Z117" s="2">
        <v>45429.459629629629</v>
      </c>
      <c r="AA117" t="s">
        <v>41</v>
      </c>
      <c r="AB117">
        <v>1308.398748642549</v>
      </c>
      <c r="AC117">
        <f t="shared" si="1"/>
        <v>0.81325757575757573</v>
      </c>
    </row>
    <row r="118" spans="1:29" x14ac:dyDescent="0.25">
      <c r="A118">
        <v>939</v>
      </c>
      <c r="B118" t="s">
        <v>2394</v>
      </c>
      <c r="D118" t="s">
        <v>2395</v>
      </c>
      <c r="E118" t="s">
        <v>30</v>
      </c>
      <c r="F118" t="s">
        <v>762</v>
      </c>
      <c r="G118" t="s">
        <v>172</v>
      </c>
      <c r="H118" t="s">
        <v>2396</v>
      </c>
      <c r="J118" t="s">
        <v>146</v>
      </c>
      <c r="K118" t="s">
        <v>34</v>
      </c>
      <c r="L118" t="s">
        <v>77</v>
      </c>
      <c r="M118" t="s">
        <v>78</v>
      </c>
      <c r="N118">
        <v>0</v>
      </c>
      <c r="O118" t="s">
        <v>37</v>
      </c>
      <c r="Q118" t="s">
        <v>2397</v>
      </c>
      <c r="R118" t="s">
        <v>39</v>
      </c>
      <c r="S118" t="s">
        <v>88</v>
      </c>
      <c r="T118">
        <v>79</v>
      </c>
      <c r="V118" t="s">
        <v>40</v>
      </c>
      <c r="X118" s="2">
        <v>45427.136516203696</v>
      </c>
      <c r="Y118" t="s">
        <v>856</v>
      </c>
      <c r="Z118" s="2">
        <v>45433.75105324074</v>
      </c>
      <c r="AA118" t="s">
        <v>41</v>
      </c>
      <c r="AB118">
        <v>24.122020390023199</v>
      </c>
      <c r="AC118">
        <f t="shared" si="1"/>
        <v>1.4962121212121211E-2</v>
      </c>
    </row>
    <row r="119" spans="1:29" x14ac:dyDescent="0.25">
      <c r="A119">
        <v>941</v>
      </c>
      <c r="B119" t="s">
        <v>2403</v>
      </c>
      <c r="D119" t="s">
        <v>2404</v>
      </c>
      <c r="E119" t="s">
        <v>30</v>
      </c>
      <c r="F119" t="s">
        <v>762</v>
      </c>
      <c r="G119" t="s">
        <v>172</v>
      </c>
      <c r="H119" t="s">
        <v>2405</v>
      </c>
      <c r="J119" t="s">
        <v>146</v>
      </c>
      <c r="K119" t="s">
        <v>34</v>
      </c>
      <c r="L119" t="s">
        <v>77</v>
      </c>
      <c r="M119" t="s">
        <v>78</v>
      </c>
      <c r="N119">
        <v>0</v>
      </c>
      <c r="O119" t="s">
        <v>37</v>
      </c>
      <c r="Q119" t="s">
        <v>2397</v>
      </c>
      <c r="R119" t="s">
        <v>39</v>
      </c>
      <c r="S119" t="s">
        <v>88</v>
      </c>
      <c r="T119">
        <v>1545</v>
      </c>
      <c r="V119" t="s">
        <v>40</v>
      </c>
      <c r="X119" s="2">
        <v>45427.873599537037</v>
      </c>
      <c r="Y119" t="s">
        <v>256</v>
      </c>
      <c r="Z119" s="2">
        <v>45433.75105324074</v>
      </c>
      <c r="AA119" t="s">
        <v>41</v>
      </c>
      <c r="AB119">
        <v>470.95232322838791</v>
      </c>
      <c r="AC119">
        <f t="shared" si="1"/>
        <v>0.29261363636363635</v>
      </c>
    </row>
    <row r="120" spans="1:29" x14ac:dyDescent="0.25">
      <c r="A120">
        <v>942</v>
      </c>
      <c r="B120" t="s">
        <v>2406</v>
      </c>
      <c r="D120" t="s">
        <v>2407</v>
      </c>
      <c r="E120" t="s">
        <v>30</v>
      </c>
      <c r="F120" t="s">
        <v>762</v>
      </c>
      <c r="G120" t="s">
        <v>172</v>
      </c>
      <c r="H120" t="s">
        <v>2408</v>
      </c>
      <c r="I120" t="s">
        <v>2409</v>
      </c>
      <c r="J120" t="s">
        <v>146</v>
      </c>
      <c r="K120" t="s">
        <v>34</v>
      </c>
      <c r="L120" t="s">
        <v>77</v>
      </c>
      <c r="M120" t="s">
        <v>78</v>
      </c>
      <c r="N120">
        <v>0</v>
      </c>
      <c r="O120" t="s">
        <v>37</v>
      </c>
      <c r="Q120" t="s">
        <v>2397</v>
      </c>
      <c r="R120" t="s">
        <v>39</v>
      </c>
      <c r="S120" t="s">
        <v>88</v>
      </c>
      <c r="T120">
        <v>11</v>
      </c>
      <c r="V120" t="s">
        <v>40</v>
      </c>
      <c r="X120" s="2">
        <v>45427.886712962973</v>
      </c>
      <c r="Y120" t="s">
        <v>256</v>
      </c>
      <c r="Z120" s="2">
        <v>45433.75105324074</v>
      </c>
      <c r="AA120" t="s">
        <v>41</v>
      </c>
      <c r="AB120">
        <v>3.399994531275067</v>
      </c>
      <c r="AC120">
        <f t="shared" si="1"/>
        <v>2.0833333333333333E-3</v>
      </c>
    </row>
    <row r="121" spans="1:29" x14ac:dyDescent="0.25">
      <c r="A121">
        <v>943</v>
      </c>
      <c r="B121" t="s">
        <v>2410</v>
      </c>
      <c r="D121" t="s">
        <v>2411</v>
      </c>
      <c r="E121" t="s">
        <v>30</v>
      </c>
      <c r="F121" t="s">
        <v>762</v>
      </c>
      <c r="G121" t="s">
        <v>172</v>
      </c>
      <c r="H121" t="s">
        <v>2412</v>
      </c>
      <c r="J121" t="s">
        <v>146</v>
      </c>
      <c r="K121" t="s">
        <v>34</v>
      </c>
      <c r="L121" t="s">
        <v>77</v>
      </c>
      <c r="M121" t="s">
        <v>78</v>
      </c>
      <c r="N121">
        <v>0</v>
      </c>
      <c r="O121" t="s">
        <v>37</v>
      </c>
      <c r="Q121" t="s">
        <v>2397</v>
      </c>
      <c r="R121" t="s">
        <v>39</v>
      </c>
      <c r="S121" t="s">
        <v>88</v>
      </c>
      <c r="T121">
        <v>3745</v>
      </c>
      <c r="V121" t="s">
        <v>40</v>
      </c>
      <c r="X121" s="2">
        <v>45427.954328703701</v>
      </c>
      <c r="Y121" t="s">
        <v>256</v>
      </c>
      <c r="Z121" s="2">
        <v>45433.75105324074</v>
      </c>
      <c r="AA121" t="s">
        <v>41</v>
      </c>
      <c r="AB121">
        <v>1141.455167614826</v>
      </c>
      <c r="AC121">
        <f t="shared" si="1"/>
        <v>0.70928030303030298</v>
      </c>
    </row>
    <row r="122" spans="1:29" x14ac:dyDescent="0.25">
      <c r="A122">
        <v>944</v>
      </c>
      <c r="B122" t="s">
        <v>2413</v>
      </c>
      <c r="D122" t="s">
        <v>2414</v>
      </c>
      <c r="E122" t="s">
        <v>30</v>
      </c>
      <c r="F122" t="s">
        <v>762</v>
      </c>
      <c r="G122" t="s">
        <v>172</v>
      </c>
      <c r="H122" t="s">
        <v>2415</v>
      </c>
      <c r="J122" t="s">
        <v>146</v>
      </c>
      <c r="K122" t="s">
        <v>34</v>
      </c>
      <c r="L122" t="s">
        <v>77</v>
      </c>
      <c r="M122" t="s">
        <v>78</v>
      </c>
      <c r="N122">
        <v>0</v>
      </c>
      <c r="O122" t="s">
        <v>37</v>
      </c>
      <c r="Q122" t="s">
        <v>2397</v>
      </c>
      <c r="R122" t="s">
        <v>39</v>
      </c>
      <c r="S122" t="s">
        <v>88</v>
      </c>
      <c r="T122">
        <v>365</v>
      </c>
      <c r="V122" t="s">
        <v>40</v>
      </c>
      <c r="X122" s="2">
        <v>45427.955694444441</v>
      </c>
      <c r="Y122" t="s">
        <v>256</v>
      </c>
      <c r="Z122" s="2">
        <v>45433.75105324074</v>
      </c>
      <c r="AA122" t="s">
        <v>41</v>
      </c>
      <c r="AB122">
        <v>111.36422300289161</v>
      </c>
      <c r="AC122">
        <f t="shared" si="1"/>
        <v>6.9128787878787873E-2</v>
      </c>
    </row>
    <row r="123" spans="1:29" x14ac:dyDescent="0.25">
      <c r="A123">
        <v>945</v>
      </c>
      <c r="B123" t="s">
        <v>2416</v>
      </c>
      <c r="D123" t="s">
        <v>2417</v>
      </c>
      <c r="E123" t="s">
        <v>30</v>
      </c>
      <c r="F123" t="s">
        <v>762</v>
      </c>
      <c r="G123" t="s">
        <v>172</v>
      </c>
      <c r="H123" t="s">
        <v>2418</v>
      </c>
      <c r="J123" t="s">
        <v>146</v>
      </c>
      <c r="K123" t="s">
        <v>34</v>
      </c>
      <c r="L123" t="s">
        <v>77</v>
      </c>
      <c r="M123" t="s">
        <v>78</v>
      </c>
      <c r="N123">
        <v>0</v>
      </c>
      <c r="O123" t="s">
        <v>37</v>
      </c>
      <c r="Q123" t="s">
        <v>2397</v>
      </c>
      <c r="R123" t="s">
        <v>39</v>
      </c>
      <c r="S123" t="s">
        <v>88</v>
      </c>
      <c r="T123">
        <v>1202</v>
      </c>
      <c r="V123" t="s">
        <v>40</v>
      </c>
      <c r="X123" s="2">
        <v>45428.212141203701</v>
      </c>
      <c r="Y123" t="s">
        <v>256</v>
      </c>
      <c r="Z123" s="2">
        <v>45433.75105324074</v>
      </c>
      <c r="AA123" t="s">
        <v>41</v>
      </c>
      <c r="AB123">
        <v>366.24006880869672</v>
      </c>
      <c r="AC123">
        <f t="shared" si="1"/>
        <v>0.22765151515151516</v>
      </c>
    </row>
    <row r="124" spans="1:29" x14ac:dyDescent="0.25">
      <c r="A124">
        <v>946</v>
      </c>
      <c r="B124" t="s">
        <v>2419</v>
      </c>
      <c r="D124" t="s">
        <v>2420</v>
      </c>
      <c r="E124" t="s">
        <v>30</v>
      </c>
      <c r="F124" t="s">
        <v>762</v>
      </c>
      <c r="G124" t="s">
        <v>172</v>
      </c>
      <c r="H124" t="s">
        <v>2421</v>
      </c>
      <c r="J124" t="s">
        <v>146</v>
      </c>
      <c r="K124" t="s">
        <v>34</v>
      </c>
      <c r="L124" t="s">
        <v>77</v>
      </c>
      <c r="M124" t="s">
        <v>78</v>
      </c>
      <c r="N124">
        <v>0</v>
      </c>
      <c r="O124" t="s">
        <v>37</v>
      </c>
      <c r="Q124" t="s">
        <v>2397</v>
      </c>
      <c r="R124" t="s">
        <v>39</v>
      </c>
      <c r="S124" t="s">
        <v>88</v>
      </c>
      <c r="T124">
        <v>2428</v>
      </c>
      <c r="V124" t="s">
        <v>40</v>
      </c>
      <c r="X124" s="2">
        <v>45428.216331018521</v>
      </c>
      <c r="Y124" t="s">
        <v>256</v>
      </c>
      <c r="Z124" s="2">
        <v>45433.75105324074</v>
      </c>
      <c r="AA124" t="s">
        <v>41</v>
      </c>
      <c r="AB124">
        <v>740.01108949360446</v>
      </c>
      <c r="AC124">
        <f t="shared" si="1"/>
        <v>0.45984848484848484</v>
      </c>
    </row>
    <row r="125" spans="1:29" x14ac:dyDescent="0.25">
      <c r="A125">
        <v>947</v>
      </c>
      <c r="B125" t="s">
        <v>2422</v>
      </c>
      <c r="D125" t="s">
        <v>2423</v>
      </c>
      <c r="E125" t="s">
        <v>30</v>
      </c>
      <c r="F125" t="s">
        <v>762</v>
      </c>
      <c r="G125" t="s">
        <v>172</v>
      </c>
      <c r="H125" t="s">
        <v>2421</v>
      </c>
      <c r="J125" t="s">
        <v>146</v>
      </c>
      <c r="K125" t="s">
        <v>34</v>
      </c>
      <c r="L125" t="s">
        <v>77</v>
      </c>
      <c r="M125" t="s">
        <v>78</v>
      </c>
      <c r="N125">
        <v>0</v>
      </c>
      <c r="O125" t="s">
        <v>37</v>
      </c>
      <c r="Q125" t="s">
        <v>2397</v>
      </c>
      <c r="R125" t="s">
        <v>39</v>
      </c>
      <c r="S125" t="s">
        <v>88</v>
      </c>
      <c r="T125">
        <v>1560</v>
      </c>
      <c r="V125" t="s">
        <v>40</v>
      </c>
      <c r="X125" s="2">
        <v>45428.220856481479</v>
      </c>
      <c r="Y125" t="s">
        <v>256</v>
      </c>
      <c r="Z125" s="2">
        <v>45433.75105324074</v>
      </c>
      <c r="AA125" t="s">
        <v>41</v>
      </c>
      <c r="AB125">
        <v>475.6283822374175</v>
      </c>
      <c r="AC125">
        <f t="shared" si="1"/>
        <v>0.29545454545454547</v>
      </c>
    </row>
    <row r="126" spans="1:29" x14ac:dyDescent="0.25">
      <c r="A126">
        <v>955</v>
      </c>
      <c r="B126" t="s">
        <v>2424</v>
      </c>
      <c r="D126" t="s">
        <v>2425</v>
      </c>
      <c r="E126" t="s">
        <v>30</v>
      </c>
      <c r="F126" t="s">
        <v>762</v>
      </c>
      <c r="G126" t="s">
        <v>172</v>
      </c>
      <c r="H126" t="s">
        <v>2426</v>
      </c>
      <c r="J126" t="s">
        <v>146</v>
      </c>
      <c r="K126" t="s">
        <v>34</v>
      </c>
      <c r="L126" t="s">
        <v>77</v>
      </c>
      <c r="M126" t="s">
        <v>78</v>
      </c>
      <c r="N126">
        <v>0</v>
      </c>
      <c r="O126" t="s">
        <v>37</v>
      </c>
      <c r="Q126" t="s">
        <v>2397</v>
      </c>
      <c r="R126" t="s">
        <v>39</v>
      </c>
      <c r="S126" t="s">
        <v>88</v>
      </c>
      <c r="T126">
        <v>4651</v>
      </c>
      <c r="V126" t="s">
        <v>40</v>
      </c>
      <c r="X126" s="2">
        <v>45428.787615740737</v>
      </c>
      <c r="Y126" t="s">
        <v>256</v>
      </c>
      <c r="Z126" s="2">
        <v>45438.033425925933</v>
      </c>
      <c r="AA126" t="s">
        <v>256</v>
      </c>
      <c r="AB126">
        <v>1417.7309593663199</v>
      </c>
      <c r="AC126">
        <f t="shared" si="1"/>
        <v>0.88087121212121211</v>
      </c>
    </row>
    <row r="127" spans="1:29" x14ac:dyDescent="0.25">
      <c r="A127">
        <v>959</v>
      </c>
      <c r="B127" t="s">
        <v>2433</v>
      </c>
      <c r="D127" t="s">
        <v>2434</v>
      </c>
      <c r="E127" t="s">
        <v>30</v>
      </c>
      <c r="F127" t="s">
        <v>762</v>
      </c>
      <c r="G127" t="s">
        <v>172</v>
      </c>
      <c r="I127" t="s">
        <v>2435</v>
      </c>
      <c r="J127" t="s">
        <v>33</v>
      </c>
      <c r="K127" t="s">
        <v>34</v>
      </c>
      <c r="L127" t="s">
        <v>77</v>
      </c>
      <c r="M127" t="s">
        <v>78</v>
      </c>
      <c r="N127">
        <v>0</v>
      </c>
      <c r="O127" t="s">
        <v>37</v>
      </c>
      <c r="Q127" t="s">
        <v>2397</v>
      </c>
      <c r="R127" t="s">
        <v>39</v>
      </c>
      <c r="S127" t="s">
        <v>88</v>
      </c>
      <c r="T127">
        <v>3392</v>
      </c>
      <c r="V127" t="s">
        <v>40</v>
      </c>
      <c r="X127" s="2">
        <v>45431.689085648148</v>
      </c>
      <c r="Y127" t="s">
        <v>312</v>
      </c>
      <c r="Z127" s="2">
        <v>45433.75105324074</v>
      </c>
      <c r="AA127" t="s">
        <v>41</v>
      </c>
      <c r="AB127">
        <v>1033.9327804417319</v>
      </c>
      <c r="AC127">
        <f t="shared" si="1"/>
        <v>0.64242424242424245</v>
      </c>
    </row>
    <row r="128" spans="1:29" x14ac:dyDescent="0.25">
      <c r="A128">
        <v>960</v>
      </c>
      <c r="B128" t="s">
        <v>2436</v>
      </c>
      <c r="D128" t="s">
        <v>2437</v>
      </c>
      <c r="E128" t="s">
        <v>30</v>
      </c>
      <c r="F128" t="s">
        <v>762</v>
      </c>
      <c r="G128" t="s">
        <v>172</v>
      </c>
      <c r="I128" t="s">
        <v>2438</v>
      </c>
      <c r="J128" t="s">
        <v>33</v>
      </c>
      <c r="K128" t="s">
        <v>34</v>
      </c>
      <c r="L128" t="s">
        <v>77</v>
      </c>
      <c r="M128" t="s">
        <v>78</v>
      </c>
      <c r="N128">
        <v>0</v>
      </c>
      <c r="O128" t="s">
        <v>37</v>
      </c>
      <c r="Q128" t="s">
        <v>2397</v>
      </c>
      <c r="R128" t="s">
        <v>39</v>
      </c>
      <c r="S128" t="s">
        <v>88</v>
      </c>
      <c r="T128">
        <v>6202</v>
      </c>
      <c r="V128" t="s">
        <v>40</v>
      </c>
      <c r="X128" s="2">
        <v>45431.69672453704</v>
      </c>
      <c r="Y128" t="s">
        <v>312</v>
      </c>
      <c r="Z128" s="2">
        <v>45433.75105324074</v>
      </c>
      <c r="AA128" t="s">
        <v>41</v>
      </c>
      <c r="AB128">
        <v>1890.5205136044699</v>
      </c>
      <c r="AC128">
        <f t="shared" si="1"/>
        <v>1.1746212121212121</v>
      </c>
    </row>
    <row r="129" spans="1:29" x14ac:dyDescent="0.25">
      <c r="A129">
        <v>961</v>
      </c>
      <c r="B129" t="s">
        <v>2439</v>
      </c>
      <c r="D129" t="s">
        <v>2440</v>
      </c>
      <c r="E129" t="s">
        <v>30</v>
      </c>
      <c r="F129" t="s">
        <v>762</v>
      </c>
      <c r="G129" t="s">
        <v>172</v>
      </c>
      <c r="H129" t="s">
        <v>2441</v>
      </c>
      <c r="I129" t="s">
        <v>2442</v>
      </c>
      <c r="J129" t="s">
        <v>146</v>
      </c>
      <c r="K129" t="s">
        <v>34</v>
      </c>
      <c r="L129" t="s">
        <v>77</v>
      </c>
      <c r="M129" t="s">
        <v>78</v>
      </c>
      <c r="N129">
        <v>0</v>
      </c>
      <c r="O129" t="s">
        <v>37</v>
      </c>
      <c r="Q129" t="s">
        <v>2397</v>
      </c>
      <c r="R129" t="s">
        <v>39</v>
      </c>
      <c r="S129" t="s">
        <v>88</v>
      </c>
      <c r="T129">
        <v>129</v>
      </c>
      <c r="V129" t="s">
        <v>40</v>
      </c>
      <c r="X129" s="2">
        <v>45432.841956018521</v>
      </c>
      <c r="Y129" t="s">
        <v>249</v>
      </c>
      <c r="Z129" s="2">
        <v>45436.81050925926</v>
      </c>
      <c r="AA129" t="s">
        <v>256</v>
      </c>
      <c r="AB129">
        <v>866.01927015234207</v>
      </c>
      <c r="AC129">
        <f t="shared" si="1"/>
        <v>2.4431818181818183E-2</v>
      </c>
    </row>
    <row r="130" spans="1:29" x14ac:dyDescent="0.25">
      <c r="A130">
        <v>962</v>
      </c>
      <c r="B130" t="s">
        <v>2443</v>
      </c>
      <c r="D130" t="s">
        <v>2444</v>
      </c>
      <c r="E130" t="s">
        <v>30</v>
      </c>
      <c r="F130" t="s">
        <v>762</v>
      </c>
      <c r="G130" t="s">
        <v>172</v>
      </c>
      <c r="H130" t="s">
        <v>2445</v>
      </c>
      <c r="J130" t="s">
        <v>114</v>
      </c>
      <c r="K130" t="s">
        <v>34</v>
      </c>
      <c r="L130" t="s">
        <v>77</v>
      </c>
      <c r="M130" t="s">
        <v>78</v>
      </c>
      <c r="N130">
        <v>0</v>
      </c>
      <c r="O130" t="s">
        <v>37</v>
      </c>
      <c r="Q130" t="s">
        <v>2397</v>
      </c>
      <c r="R130" t="s">
        <v>39</v>
      </c>
      <c r="S130" t="s">
        <v>88</v>
      </c>
      <c r="T130">
        <v>1548</v>
      </c>
      <c r="V130" t="s">
        <v>40</v>
      </c>
      <c r="X130" s="2">
        <v>45432.903449074067</v>
      </c>
      <c r="Y130" t="s">
        <v>249</v>
      </c>
      <c r="Z130" s="2">
        <v>45436.869421296287</v>
      </c>
      <c r="AA130" t="s">
        <v>256</v>
      </c>
      <c r="AB130">
        <v>471.78740265189077</v>
      </c>
      <c r="AC130">
        <f t="shared" si="1"/>
        <v>0.29318181818181815</v>
      </c>
    </row>
    <row r="131" spans="1:29" x14ac:dyDescent="0.25">
      <c r="A131">
        <v>963</v>
      </c>
      <c r="B131" t="s">
        <v>2446</v>
      </c>
      <c r="D131" t="s">
        <v>2447</v>
      </c>
      <c r="E131" t="s">
        <v>2448</v>
      </c>
      <c r="F131" t="s">
        <v>762</v>
      </c>
      <c r="G131" t="s">
        <v>172</v>
      </c>
      <c r="H131" t="s">
        <v>2449</v>
      </c>
      <c r="J131" t="s">
        <v>146</v>
      </c>
      <c r="K131" t="s">
        <v>34</v>
      </c>
      <c r="L131" t="s">
        <v>77</v>
      </c>
      <c r="M131" t="s">
        <v>78</v>
      </c>
      <c r="N131">
        <v>0</v>
      </c>
      <c r="O131" t="s">
        <v>37</v>
      </c>
      <c r="Q131" t="s">
        <v>2397</v>
      </c>
      <c r="R131" t="s">
        <v>39</v>
      </c>
      <c r="S131" t="s">
        <v>88</v>
      </c>
      <c r="T131">
        <v>931</v>
      </c>
      <c r="V131" t="s">
        <v>40</v>
      </c>
      <c r="X131" s="2">
        <v>45432.909016203703</v>
      </c>
      <c r="Y131" t="s">
        <v>249</v>
      </c>
      <c r="Z131" s="2">
        <v>45436.879814814813</v>
      </c>
      <c r="AA131" t="s">
        <v>256</v>
      </c>
      <c r="AB131">
        <v>309.7372180865849</v>
      </c>
      <c r="AC131">
        <f t="shared" ref="AC131:AC194" si="2">T131/5280</f>
        <v>0.17632575757575758</v>
      </c>
    </row>
    <row r="132" spans="1:29" x14ac:dyDescent="0.25">
      <c r="A132">
        <v>964</v>
      </c>
      <c r="B132" t="s">
        <v>2450</v>
      </c>
      <c r="D132" t="s">
        <v>2451</v>
      </c>
      <c r="E132" t="s">
        <v>30</v>
      </c>
      <c r="F132" t="s">
        <v>762</v>
      </c>
      <c r="G132" t="s">
        <v>172</v>
      </c>
      <c r="H132" t="s">
        <v>2452</v>
      </c>
      <c r="J132" t="s">
        <v>146</v>
      </c>
      <c r="K132" t="s">
        <v>34</v>
      </c>
      <c r="L132" t="s">
        <v>77</v>
      </c>
      <c r="M132" t="s">
        <v>78</v>
      </c>
      <c r="N132">
        <v>0</v>
      </c>
      <c r="O132" t="s">
        <v>37</v>
      </c>
      <c r="Q132" t="s">
        <v>2397</v>
      </c>
      <c r="R132" t="s">
        <v>39</v>
      </c>
      <c r="S132" t="s">
        <v>88</v>
      </c>
      <c r="T132">
        <v>1794</v>
      </c>
      <c r="V132" t="s">
        <v>40</v>
      </c>
      <c r="X132" s="2">
        <v>45432.914641203701</v>
      </c>
      <c r="Y132" t="s">
        <v>249</v>
      </c>
      <c r="Z132" s="2">
        <v>45433.780231481483</v>
      </c>
      <c r="AA132" t="s">
        <v>41</v>
      </c>
      <c r="AB132">
        <v>546.96244913650821</v>
      </c>
      <c r="AC132">
        <f t="shared" si="2"/>
        <v>0.33977272727272728</v>
      </c>
    </row>
    <row r="133" spans="1:29" x14ac:dyDescent="0.25">
      <c r="A133">
        <v>966</v>
      </c>
      <c r="B133" t="s">
        <v>2455</v>
      </c>
      <c r="D133" t="s">
        <v>2456</v>
      </c>
      <c r="E133" t="s">
        <v>30</v>
      </c>
      <c r="F133" t="s">
        <v>762</v>
      </c>
      <c r="G133" t="s">
        <v>172</v>
      </c>
      <c r="I133" t="s">
        <v>2457</v>
      </c>
      <c r="J133" t="s">
        <v>146</v>
      </c>
      <c r="K133" t="s">
        <v>34</v>
      </c>
      <c r="L133" t="s">
        <v>77</v>
      </c>
      <c r="M133" t="s">
        <v>78</v>
      </c>
      <c r="N133">
        <v>0</v>
      </c>
      <c r="O133" t="s">
        <v>37</v>
      </c>
      <c r="Q133" t="s">
        <v>2397</v>
      </c>
      <c r="R133" t="s">
        <v>39</v>
      </c>
      <c r="S133" t="s">
        <v>88</v>
      </c>
      <c r="T133">
        <v>80</v>
      </c>
      <c r="V133" t="s">
        <v>40</v>
      </c>
      <c r="X133" s="2">
        <v>45432.907847222217</v>
      </c>
      <c r="Y133" t="s">
        <v>312</v>
      </c>
      <c r="Z133" s="2">
        <v>45434.474583333344</v>
      </c>
      <c r="AA133" t="s">
        <v>312</v>
      </c>
      <c r="AB133">
        <v>24.309042603017659</v>
      </c>
      <c r="AC133">
        <f t="shared" si="2"/>
        <v>1.5151515151515152E-2</v>
      </c>
    </row>
    <row r="134" spans="1:29" x14ac:dyDescent="0.25">
      <c r="A134">
        <v>967</v>
      </c>
      <c r="B134" t="s">
        <v>2458</v>
      </c>
      <c r="D134" t="s">
        <v>2459</v>
      </c>
      <c r="E134" t="s">
        <v>2377</v>
      </c>
      <c r="F134" t="s">
        <v>762</v>
      </c>
      <c r="G134" t="s">
        <v>172</v>
      </c>
      <c r="H134" t="s">
        <v>2460</v>
      </c>
      <c r="I134" t="s">
        <v>2461</v>
      </c>
      <c r="J134" t="s">
        <v>146</v>
      </c>
      <c r="K134" t="s">
        <v>34</v>
      </c>
      <c r="L134" t="s">
        <v>77</v>
      </c>
      <c r="M134" t="s">
        <v>78</v>
      </c>
      <c r="N134">
        <v>0</v>
      </c>
      <c r="O134" t="s">
        <v>37</v>
      </c>
      <c r="Q134" t="s">
        <v>2397</v>
      </c>
      <c r="R134" t="s">
        <v>39</v>
      </c>
      <c r="S134" t="s">
        <v>88</v>
      </c>
      <c r="T134">
        <v>15</v>
      </c>
      <c r="V134" t="s">
        <v>40</v>
      </c>
      <c r="X134" s="2">
        <v>45432.850891203707</v>
      </c>
      <c r="Y134" t="s">
        <v>256</v>
      </c>
      <c r="Z134" s="2">
        <v>45436.123171296298</v>
      </c>
      <c r="AA134" t="s">
        <v>256</v>
      </c>
      <c r="AB134">
        <v>4.5162985932550956</v>
      </c>
      <c r="AC134">
        <f t="shared" si="2"/>
        <v>2.840909090909091E-3</v>
      </c>
    </row>
    <row r="135" spans="1:29" x14ac:dyDescent="0.25">
      <c r="A135">
        <v>971</v>
      </c>
      <c r="B135" t="s">
        <v>2468</v>
      </c>
      <c r="D135" t="s">
        <v>2469</v>
      </c>
      <c r="E135" t="s">
        <v>30</v>
      </c>
      <c r="F135" t="s">
        <v>762</v>
      </c>
      <c r="G135" t="s">
        <v>172</v>
      </c>
      <c r="I135" t="s">
        <v>2470</v>
      </c>
      <c r="J135" t="s">
        <v>33</v>
      </c>
      <c r="K135" t="s">
        <v>34</v>
      </c>
      <c r="L135" t="s">
        <v>77</v>
      </c>
      <c r="M135" t="s">
        <v>78</v>
      </c>
      <c r="N135">
        <v>0</v>
      </c>
      <c r="O135" t="s">
        <v>37</v>
      </c>
      <c r="R135" t="s">
        <v>39</v>
      </c>
      <c r="S135" t="s">
        <v>88</v>
      </c>
      <c r="T135">
        <v>112</v>
      </c>
      <c r="V135" t="s">
        <v>40</v>
      </c>
      <c r="X135" s="2">
        <v>45434.855856481481</v>
      </c>
      <c r="Y135" t="s">
        <v>312</v>
      </c>
      <c r="Z135" s="2">
        <v>45435.521412037036</v>
      </c>
      <c r="AA135" t="s">
        <v>41</v>
      </c>
      <c r="AB135">
        <v>34.116072873431683</v>
      </c>
      <c r="AC135">
        <f t="shared" si="2"/>
        <v>2.1212121212121213E-2</v>
      </c>
    </row>
    <row r="136" spans="1:29" x14ac:dyDescent="0.25">
      <c r="A136">
        <v>972</v>
      </c>
      <c r="B136" t="s">
        <v>2471</v>
      </c>
      <c r="D136" t="s">
        <v>2472</v>
      </c>
      <c r="E136" t="s">
        <v>30</v>
      </c>
      <c r="F136" t="s">
        <v>762</v>
      </c>
      <c r="G136" t="s">
        <v>172</v>
      </c>
      <c r="I136" t="s">
        <v>2470</v>
      </c>
      <c r="J136" t="s">
        <v>33</v>
      </c>
      <c r="K136" t="s">
        <v>34</v>
      </c>
      <c r="L136" t="s">
        <v>77</v>
      </c>
      <c r="M136" t="s">
        <v>78</v>
      </c>
      <c r="N136">
        <v>0</v>
      </c>
      <c r="O136" t="s">
        <v>37</v>
      </c>
      <c r="R136" t="s">
        <v>39</v>
      </c>
      <c r="S136" t="s">
        <v>88</v>
      </c>
      <c r="T136">
        <v>117</v>
      </c>
      <c r="V136" t="s">
        <v>40</v>
      </c>
      <c r="X136" s="2">
        <v>45434.860173611109</v>
      </c>
      <c r="Y136" t="s">
        <v>312</v>
      </c>
      <c r="Z136" s="2">
        <v>45435.521412037036</v>
      </c>
      <c r="AA136" t="s">
        <v>41</v>
      </c>
      <c r="AB136">
        <v>35.789790305098087</v>
      </c>
      <c r="AC136">
        <f t="shared" si="2"/>
        <v>2.215909090909091E-2</v>
      </c>
    </row>
    <row r="137" spans="1:29" x14ac:dyDescent="0.25">
      <c r="A137">
        <v>973</v>
      </c>
      <c r="B137" t="s">
        <v>2473</v>
      </c>
      <c r="D137" t="s">
        <v>2474</v>
      </c>
      <c r="E137" t="s">
        <v>30</v>
      </c>
      <c r="F137" t="s">
        <v>762</v>
      </c>
      <c r="G137" t="s">
        <v>172</v>
      </c>
      <c r="I137" t="s">
        <v>2475</v>
      </c>
      <c r="J137" t="s">
        <v>33</v>
      </c>
      <c r="K137" t="s">
        <v>34</v>
      </c>
      <c r="L137" t="s">
        <v>77</v>
      </c>
      <c r="M137" t="s">
        <v>78</v>
      </c>
      <c r="N137">
        <v>0</v>
      </c>
      <c r="O137" t="s">
        <v>37</v>
      </c>
      <c r="R137" t="s">
        <v>39</v>
      </c>
      <c r="S137" t="s">
        <v>88</v>
      </c>
      <c r="T137">
        <v>19</v>
      </c>
      <c r="V137" t="s">
        <v>40</v>
      </c>
      <c r="X137" s="2">
        <v>45434.87400462963</v>
      </c>
      <c r="Y137" t="s">
        <v>312</v>
      </c>
      <c r="Z137" s="2">
        <v>45435.521412037036</v>
      </c>
      <c r="AA137" t="s">
        <v>41</v>
      </c>
      <c r="AB137">
        <v>5.6511725746628469</v>
      </c>
      <c r="AC137">
        <f t="shared" si="2"/>
        <v>3.5984848484848487E-3</v>
      </c>
    </row>
    <row r="138" spans="1:29" x14ac:dyDescent="0.25">
      <c r="A138">
        <v>977</v>
      </c>
      <c r="D138" t="s">
        <v>2485</v>
      </c>
      <c r="E138" t="s">
        <v>2377</v>
      </c>
      <c r="F138" t="s">
        <v>762</v>
      </c>
      <c r="G138" t="s">
        <v>172</v>
      </c>
      <c r="H138" t="s">
        <v>2486</v>
      </c>
      <c r="S138" t="s">
        <v>88</v>
      </c>
      <c r="T138">
        <v>1717</v>
      </c>
      <c r="X138" s="2">
        <v>45436.792314814833</v>
      </c>
      <c r="Y138" t="s">
        <v>256</v>
      </c>
      <c r="Z138" s="2">
        <v>45444.986550925933</v>
      </c>
      <c r="AA138" t="s">
        <v>275</v>
      </c>
      <c r="AB138">
        <v>523.05433270076765</v>
      </c>
      <c r="AC138">
        <f t="shared" si="2"/>
        <v>0.32518939393939394</v>
      </c>
    </row>
    <row r="139" spans="1:29" x14ac:dyDescent="0.25">
      <c r="A139">
        <v>979</v>
      </c>
      <c r="D139" t="s">
        <v>2487</v>
      </c>
      <c r="E139" t="s">
        <v>2488</v>
      </c>
      <c r="F139" t="s">
        <v>762</v>
      </c>
      <c r="G139" t="s">
        <v>97</v>
      </c>
      <c r="H139" t="s">
        <v>2489</v>
      </c>
      <c r="I139" t="s">
        <v>2490</v>
      </c>
      <c r="S139" t="s">
        <v>88</v>
      </c>
      <c r="T139">
        <v>35</v>
      </c>
      <c r="X139" s="2">
        <v>45436.880868055552</v>
      </c>
      <c r="Y139" t="s">
        <v>283</v>
      </c>
      <c r="Z139" s="2">
        <v>45444.986550925933</v>
      </c>
      <c r="AA139" t="s">
        <v>275</v>
      </c>
      <c r="AB139">
        <v>10.582647663381049</v>
      </c>
      <c r="AC139">
        <f t="shared" si="2"/>
        <v>6.628787878787879E-3</v>
      </c>
    </row>
    <row r="140" spans="1:29" hidden="1" x14ac:dyDescent="0.25">
      <c r="A140">
        <v>139</v>
      </c>
      <c r="B140" t="s">
        <v>28</v>
      </c>
      <c r="C140">
        <v>6.07350436836E-3</v>
      </c>
      <c r="D140" t="s">
        <v>462</v>
      </c>
      <c r="E140" t="s">
        <v>30</v>
      </c>
      <c r="F140" t="s">
        <v>463</v>
      </c>
      <c r="G140" t="s">
        <v>32</v>
      </c>
      <c r="H140" t="s">
        <v>28</v>
      </c>
      <c r="I140" t="s">
        <v>28</v>
      </c>
      <c r="J140" t="s">
        <v>33</v>
      </c>
      <c r="K140" t="s">
        <v>150</v>
      </c>
      <c r="L140" t="s">
        <v>77</v>
      </c>
      <c r="M140" t="s">
        <v>78</v>
      </c>
      <c r="N140">
        <v>0</v>
      </c>
      <c r="O140" t="s">
        <v>37</v>
      </c>
      <c r="P140" t="s">
        <v>28</v>
      </c>
      <c r="Q140" t="s">
        <v>28</v>
      </c>
      <c r="R140" t="s">
        <v>39</v>
      </c>
      <c r="S140" t="s">
        <v>88</v>
      </c>
      <c r="T140">
        <v>1884</v>
      </c>
      <c r="U140" t="s">
        <v>28</v>
      </c>
      <c r="V140" t="s">
        <v>40</v>
      </c>
      <c r="W140" t="s">
        <v>116</v>
      </c>
      <c r="X140" s="2">
        <v>45407.238761574074</v>
      </c>
      <c r="Y140" t="s">
        <v>41</v>
      </c>
      <c r="Z140" s="2">
        <v>45407.238761574074</v>
      </c>
      <c r="AA140" t="s">
        <v>41</v>
      </c>
      <c r="AB140">
        <v>574.1491616688038</v>
      </c>
      <c r="AC140">
        <f t="shared" si="2"/>
        <v>0.35681818181818181</v>
      </c>
    </row>
    <row r="141" spans="1:29" x14ac:dyDescent="0.25">
      <c r="A141">
        <v>980</v>
      </c>
      <c r="D141" t="s">
        <v>2491</v>
      </c>
      <c r="E141" t="s">
        <v>2488</v>
      </c>
      <c r="F141" t="s">
        <v>762</v>
      </c>
      <c r="G141" t="s">
        <v>97</v>
      </c>
      <c r="H141" t="s">
        <v>2492</v>
      </c>
      <c r="S141" t="s">
        <v>88</v>
      </c>
      <c r="T141">
        <v>73</v>
      </c>
      <c r="X141" s="2">
        <v>45436.903946759259</v>
      </c>
      <c r="Y141" t="s">
        <v>283</v>
      </c>
      <c r="Z141" s="2">
        <v>45444.986550925933</v>
      </c>
      <c r="AA141" t="s">
        <v>275</v>
      </c>
      <c r="AB141">
        <v>22.239671332826241</v>
      </c>
      <c r="AC141">
        <f t="shared" si="2"/>
        <v>1.3825757575757576E-2</v>
      </c>
    </row>
    <row r="142" spans="1:29" hidden="1" x14ac:dyDescent="0.25">
      <c r="A142">
        <v>141</v>
      </c>
      <c r="B142" t="s">
        <v>28</v>
      </c>
      <c r="C142">
        <v>0.11245734421799999</v>
      </c>
      <c r="D142" t="s">
        <v>466</v>
      </c>
      <c r="E142" t="s">
        <v>30</v>
      </c>
      <c r="F142" t="s">
        <v>31</v>
      </c>
      <c r="G142" t="s">
        <v>32</v>
      </c>
      <c r="H142" t="s">
        <v>28</v>
      </c>
      <c r="I142" t="s">
        <v>467</v>
      </c>
      <c r="J142" t="s">
        <v>33</v>
      </c>
      <c r="K142" t="s">
        <v>34</v>
      </c>
      <c r="L142" t="s">
        <v>35</v>
      </c>
      <c r="M142" t="s">
        <v>36</v>
      </c>
      <c r="N142">
        <v>0</v>
      </c>
      <c r="O142" t="s">
        <v>37</v>
      </c>
      <c r="P142" t="s">
        <v>468</v>
      </c>
      <c r="Q142" t="s">
        <v>468</v>
      </c>
      <c r="R142" t="s">
        <v>39</v>
      </c>
      <c r="S142" t="s">
        <v>39</v>
      </c>
      <c r="T142">
        <v>36049</v>
      </c>
      <c r="U142" t="s">
        <v>28</v>
      </c>
      <c r="V142" t="s">
        <v>40</v>
      </c>
      <c r="W142" t="s">
        <v>28</v>
      </c>
      <c r="X142" s="2">
        <v>45407.238761574074</v>
      </c>
      <c r="Y142" t="s">
        <v>41</v>
      </c>
      <c r="Z142" s="2">
        <v>45407.238761574074</v>
      </c>
      <c r="AA142" t="s">
        <v>41</v>
      </c>
      <c r="AB142">
        <v>10984.193956124671</v>
      </c>
      <c r="AC142">
        <f t="shared" si="2"/>
        <v>6.8274621212121209</v>
      </c>
    </row>
    <row r="143" spans="1:29" x14ac:dyDescent="0.25">
      <c r="A143">
        <v>981</v>
      </c>
      <c r="D143" t="s">
        <v>2493</v>
      </c>
      <c r="E143" t="s">
        <v>30</v>
      </c>
      <c r="F143" t="s">
        <v>762</v>
      </c>
      <c r="G143" t="s">
        <v>172</v>
      </c>
      <c r="H143" t="s">
        <v>2494</v>
      </c>
      <c r="S143" t="s">
        <v>88</v>
      </c>
      <c r="T143">
        <v>319</v>
      </c>
      <c r="X143" s="2">
        <v>45437.793657407397</v>
      </c>
      <c r="Y143" t="s">
        <v>249</v>
      </c>
      <c r="Z143" s="2">
        <v>45444.986550925933</v>
      </c>
      <c r="AA143" t="s">
        <v>275</v>
      </c>
      <c r="AB143">
        <v>97.23131195641615</v>
      </c>
      <c r="AC143">
        <f t="shared" si="2"/>
        <v>6.0416666666666667E-2</v>
      </c>
    </row>
    <row r="144" spans="1:29" x14ac:dyDescent="0.25">
      <c r="A144">
        <v>982</v>
      </c>
      <c r="D144" t="s">
        <v>2495</v>
      </c>
      <c r="E144" t="s">
        <v>2496</v>
      </c>
      <c r="F144" t="s">
        <v>762</v>
      </c>
      <c r="G144" t="s">
        <v>172</v>
      </c>
      <c r="P144" t="s">
        <v>2497</v>
      </c>
      <c r="R144" t="s">
        <v>39</v>
      </c>
      <c r="S144" t="s">
        <v>88</v>
      </c>
      <c r="T144">
        <v>4</v>
      </c>
      <c r="X144" s="2">
        <v>45438.897847222222</v>
      </c>
      <c r="Y144" t="s">
        <v>312</v>
      </c>
      <c r="Z144" s="2">
        <v>45444.986550925933</v>
      </c>
      <c r="AA144" t="s">
        <v>275</v>
      </c>
      <c r="AB144">
        <v>1.116500981651364</v>
      </c>
      <c r="AC144">
        <f t="shared" si="2"/>
        <v>7.5757575757575758E-4</v>
      </c>
    </row>
    <row r="145" spans="1:29" x14ac:dyDescent="0.25">
      <c r="A145">
        <v>984</v>
      </c>
      <c r="D145" t="s">
        <v>2500</v>
      </c>
      <c r="E145" t="s">
        <v>2501</v>
      </c>
      <c r="F145" t="s">
        <v>762</v>
      </c>
      <c r="G145" t="s">
        <v>97</v>
      </c>
      <c r="H145" t="s">
        <v>2502</v>
      </c>
      <c r="S145" t="s">
        <v>88</v>
      </c>
      <c r="T145">
        <v>32</v>
      </c>
      <c r="X145" s="2">
        <v>45439.724699074082</v>
      </c>
      <c r="Y145" t="s">
        <v>283</v>
      </c>
      <c r="Z145" s="2">
        <v>45444.986550925933</v>
      </c>
      <c r="AA145" t="s">
        <v>275</v>
      </c>
      <c r="AB145">
        <v>9.8428711833560278</v>
      </c>
      <c r="AC145">
        <f t="shared" si="2"/>
        <v>6.0606060606060606E-3</v>
      </c>
    </row>
    <row r="146" spans="1:29" x14ac:dyDescent="0.25">
      <c r="A146">
        <v>988</v>
      </c>
      <c r="D146" t="s">
        <v>2508</v>
      </c>
      <c r="E146" t="s">
        <v>2496</v>
      </c>
      <c r="F146" t="s">
        <v>762</v>
      </c>
      <c r="G146" t="s">
        <v>172</v>
      </c>
      <c r="P146" t="s">
        <v>2509</v>
      </c>
      <c r="R146" t="s">
        <v>39</v>
      </c>
      <c r="S146" t="s">
        <v>88</v>
      </c>
      <c r="T146">
        <v>2904</v>
      </c>
      <c r="X146" s="2">
        <v>45438.887824074067</v>
      </c>
      <c r="Y146" t="s">
        <v>312</v>
      </c>
      <c r="Z146" s="2">
        <v>45444.986550925933</v>
      </c>
      <c r="AA146" t="s">
        <v>275</v>
      </c>
      <c r="AB146">
        <v>884.83473498699504</v>
      </c>
      <c r="AC146">
        <f t="shared" si="2"/>
        <v>0.55000000000000004</v>
      </c>
    </row>
    <row r="147" spans="1:29" x14ac:dyDescent="0.25">
      <c r="A147">
        <v>991</v>
      </c>
      <c r="D147" t="s">
        <v>2510</v>
      </c>
      <c r="E147" t="s">
        <v>2448</v>
      </c>
      <c r="F147" t="s">
        <v>762</v>
      </c>
      <c r="G147" t="s">
        <v>32</v>
      </c>
      <c r="H147" t="s">
        <v>2511</v>
      </c>
      <c r="S147" t="s">
        <v>88</v>
      </c>
      <c r="T147">
        <v>2440</v>
      </c>
      <c r="X147" s="2">
        <v>45441.021967592591</v>
      </c>
      <c r="Y147" t="s">
        <v>249</v>
      </c>
      <c r="Z147" s="2">
        <v>45444.986550925933</v>
      </c>
      <c r="AA147" t="s">
        <v>275</v>
      </c>
      <c r="AB147">
        <v>743.36227906747922</v>
      </c>
      <c r="AC147">
        <f t="shared" si="2"/>
        <v>0.4621212121212121</v>
      </c>
    </row>
    <row r="148" spans="1:29" x14ac:dyDescent="0.25">
      <c r="A148">
        <v>18</v>
      </c>
      <c r="B148" t="s">
        <v>28</v>
      </c>
      <c r="C148">
        <v>1.61613196119E-2</v>
      </c>
      <c r="D148" t="s">
        <v>73</v>
      </c>
      <c r="E148" t="s">
        <v>30</v>
      </c>
      <c r="F148" t="s">
        <v>74</v>
      </c>
      <c r="G148" t="s">
        <v>32</v>
      </c>
      <c r="H148" t="s">
        <v>75</v>
      </c>
      <c r="I148" t="s">
        <v>76</v>
      </c>
      <c r="J148" t="s">
        <v>33</v>
      </c>
      <c r="K148" t="s">
        <v>34</v>
      </c>
      <c r="L148" t="s">
        <v>77</v>
      </c>
      <c r="M148" t="s">
        <v>78</v>
      </c>
      <c r="N148">
        <v>0</v>
      </c>
      <c r="O148" t="s">
        <v>37</v>
      </c>
      <c r="P148" t="s">
        <v>79</v>
      </c>
      <c r="Q148" t="s">
        <v>28</v>
      </c>
      <c r="R148" t="s">
        <v>39</v>
      </c>
      <c r="S148" t="s">
        <v>39</v>
      </c>
      <c r="T148">
        <v>5313</v>
      </c>
      <c r="U148" t="s">
        <v>80</v>
      </c>
      <c r="V148" t="s">
        <v>40</v>
      </c>
      <c r="W148" t="s">
        <v>81</v>
      </c>
      <c r="X148" s="2">
        <v>45407.238761574074</v>
      </c>
      <c r="Y148" t="s">
        <v>41</v>
      </c>
      <c r="Z148" s="2">
        <v>45407.238761574074</v>
      </c>
      <c r="AA148" t="s">
        <v>41</v>
      </c>
      <c r="AB148">
        <v>1618.965264211047</v>
      </c>
      <c r="AC148">
        <f t="shared" si="2"/>
        <v>1.0062500000000001</v>
      </c>
    </row>
    <row r="149" spans="1:29" x14ac:dyDescent="0.25">
      <c r="A149">
        <v>19</v>
      </c>
      <c r="B149" t="s">
        <v>82</v>
      </c>
      <c r="C149">
        <v>3.2269413713099999E-2</v>
      </c>
      <c r="D149" t="s">
        <v>83</v>
      </c>
      <c r="E149" t="s">
        <v>30</v>
      </c>
      <c r="F149" t="s">
        <v>74</v>
      </c>
      <c r="G149" t="s">
        <v>84</v>
      </c>
      <c r="H149" t="s">
        <v>85</v>
      </c>
      <c r="I149" t="s">
        <v>86</v>
      </c>
      <c r="J149" t="s">
        <v>33</v>
      </c>
      <c r="K149" t="s">
        <v>34</v>
      </c>
      <c r="L149" t="s">
        <v>77</v>
      </c>
      <c r="M149" t="s">
        <v>78</v>
      </c>
      <c r="N149">
        <v>0</v>
      </c>
      <c r="O149" t="s">
        <v>37</v>
      </c>
      <c r="P149" t="s">
        <v>87</v>
      </c>
      <c r="Q149" t="s">
        <v>28</v>
      </c>
      <c r="R149" t="s">
        <v>39</v>
      </c>
      <c r="S149" t="s">
        <v>88</v>
      </c>
      <c r="T149">
        <v>10122</v>
      </c>
      <c r="U149" t="s">
        <v>89</v>
      </c>
      <c r="V149" t="s">
        <v>40</v>
      </c>
      <c r="W149" t="s">
        <v>82</v>
      </c>
      <c r="X149" s="2">
        <v>45407.238761574074</v>
      </c>
      <c r="Y149" t="s">
        <v>41</v>
      </c>
      <c r="Z149" s="2">
        <v>45407.238761574074</v>
      </c>
      <c r="AA149" t="s">
        <v>41</v>
      </c>
      <c r="AB149">
        <v>3084.2208519346009</v>
      </c>
      <c r="AC149">
        <f t="shared" si="2"/>
        <v>1.9170454545454545</v>
      </c>
    </row>
    <row r="150" spans="1:29" x14ac:dyDescent="0.25">
      <c r="A150">
        <v>37</v>
      </c>
      <c r="B150" t="s">
        <v>28</v>
      </c>
      <c r="C150">
        <v>5.4664913176799999E-3</v>
      </c>
      <c r="D150" t="s">
        <v>148</v>
      </c>
      <c r="E150" t="s">
        <v>30</v>
      </c>
      <c r="F150" t="s">
        <v>74</v>
      </c>
      <c r="G150" t="s">
        <v>32</v>
      </c>
      <c r="H150" t="s">
        <v>28</v>
      </c>
      <c r="I150" t="s">
        <v>149</v>
      </c>
      <c r="J150" t="s">
        <v>33</v>
      </c>
      <c r="K150" t="s">
        <v>150</v>
      </c>
      <c r="L150" t="s">
        <v>77</v>
      </c>
      <c r="M150" t="s">
        <v>78</v>
      </c>
      <c r="N150">
        <v>0</v>
      </c>
      <c r="O150" t="s">
        <v>37</v>
      </c>
      <c r="P150" t="s">
        <v>151</v>
      </c>
      <c r="Q150" t="s">
        <v>28</v>
      </c>
      <c r="R150" t="s">
        <v>39</v>
      </c>
      <c r="S150" t="s">
        <v>88</v>
      </c>
      <c r="T150">
        <v>1537</v>
      </c>
      <c r="U150" t="s">
        <v>28</v>
      </c>
      <c r="V150" t="s">
        <v>40</v>
      </c>
      <c r="W150" t="s">
        <v>99</v>
      </c>
      <c r="X150" s="2">
        <v>45407.238761574074</v>
      </c>
      <c r="Y150" t="s">
        <v>41</v>
      </c>
      <c r="Z150" s="2">
        <v>45407.238761574074</v>
      </c>
      <c r="AA150" t="s">
        <v>41</v>
      </c>
      <c r="AB150">
        <v>468.17497836246821</v>
      </c>
      <c r="AC150">
        <f t="shared" si="2"/>
        <v>0.29109848484848483</v>
      </c>
    </row>
    <row r="151" spans="1:29" x14ac:dyDescent="0.25">
      <c r="A151">
        <v>38</v>
      </c>
      <c r="B151" t="s">
        <v>82</v>
      </c>
      <c r="C151">
        <v>2.17393138613E-2</v>
      </c>
      <c r="D151" t="s">
        <v>152</v>
      </c>
      <c r="E151" t="s">
        <v>30</v>
      </c>
      <c r="F151" t="s">
        <v>74</v>
      </c>
      <c r="G151" t="s">
        <v>84</v>
      </c>
      <c r="H151" t="s">
        <v>28</v>
      </c>
      <c r="I151" t="s">
        <v>153</v>
      </c>
      <c r="J151" t="s">
        <v>33</v>
      </c>
      <c r="K151" t="s">
        <v>105</v>
      </c>
      <c r="L151" t="s">
        <v>77</v>
      </c>
      <c r="M151" t="s">
        <v>78</v>
      </c>
      <c r="N151">
        <v>0</v>
      </c>
      <c r="O151" t="s">
        <v>37</v>
      </c>
      <c r="P151" t="s">
        <v>154</v>
      </c>
      <c r="Q151" t="s">
        <v>28</v>
      </c>
      <c r="R151" t="s">
        <v>39</v>
      </c>
      <c r="S151" t="s">
        <v>88</v>
      </c>
      <c r="T151">
        <v>6502</v>
      </c>
      <c r="U151" t="s">
        <v>28</v>
      </c>
      <c r="V151" t="s">
        <v>40</v>
      </c>
      <c r="W151" t="s">
        <v>82</v>
      </c>
      <c r="X151" s="2">
        <v>45407.238761574074</v>
      </c>
      <c r="Y151" t="s">
        <v>41</v>
      </c>
      <c r="Z151" s="2">
        <v>45407.238761574074</v>
      </c>
      <c r="AA151" t="s">
        <v>41</v>
      </c>
      <c r="AB151">
        <v>1981.087958274861</v>
      </c>
      <c r="AC151">
        <f t="shared" si="2"/>
        <v>1.2314393939393939</v>
      </c>
    </row>
    <row r="152" spans="1:29" x14ac:dyDescent="0.25">
      <c r="A152">
        <v>40</v>
      </c>
      <c r="B152" t="s">
        <v>82</v>
      </c>
      <c r="C152">
        <v>5.5572989214099998E-2</v>
      </c>
      <c r="D152" t="s">
        <v>159</v>
      </c>
      <c r="E152" t="s">
        <v>30</v>
      </c>
      <c r="F152" t="s">
        <v>74</v>
      </c>
      <c r="G152" t="s">
        <v>84</v>
      </c>
      <c r="H152" t="s">
        <v>160</v>
      </c>
      <c r="I152" t="s">
        <v>161</v>
      </c>
      <c r="J152" t="s">
        <v>33</v>
      </c>
      <c r="K152" t="s">
        <v>150</v>
      </c>
      <c r="L152" t="s">
        <v>77</v>
      </c>
      <c r="M152" t="s">
        <v>78</v>
      </c>
      <c r="N152">
        <v>0</v>
      </c>
      <c r="O152" t="s">
        <v>37</v>
      </c>
      <c r="P152" t="s">
        <v>162</v>
      </c>
      <c r="Q152" t="s">
        <v>28</v>
      </c>
      <c r="R152" t="s">
        <v>39</v>
      </c>
      <c r="S152" t="s">
        <v>88</v>
      </c>
      <c r="T152">
        <v>15775</v>
      </c>
      <c r="U152" t="s">
        <v>28</v>
      </c>
      <c r="V152" t="s">
        <v>40</v>
      </c>
      <c r="W152" t="s">
        <v>82</v>
      </c>
      <c r="X152" s="2">
        <v>45407.238761574074</v>
      </c>
      <c r="Y152" t="s">
        <v>41</v>
      </c>
      <c r="Z152" s="2">
        <v>45407.238761574074</v>
      </c>
      <c r="AA152" t="s">
        <v>41</v>
      </c>
      <c r="AB152">
        <v>4806.6220523948195</v>
      </c>
      <c r="AC152">
        <f t="shared" si="2"/>
        <v>2.987689393939394</v>
      </c>
    </row>
    <row r="153" spans="1:29" x14ac:dyDescent="0.25">
      <c r="A153">
        <v>47</v>
      </c>
      <c r="B153" t="s">
        <v>28</v>
      </c>
      <c r="C153">
        <v>3.9587314678599999E-3</v>
      </c>
      <c r="D153" t="s">
        <v>181</v>
      </c>
      <c r="E153" t="s">
        <v>30</v>
      </c>
      <c r="F153" t="s">
        <v>74</v>
      </c>
      <c r="G153" t="s">
        <v>32</v>
      </c>
      <c r="H153" t="s">
        <v>28</v>
      </c>
      <c r="I153" t="s">
        <v>28</v>
      </c>
      <c r="J153" t="s">
        <v>33</v>
      </c>
      <c r="K153" t="s">
        <v>34</v>
      </c>
      <c r="L153" t="s">
        <v>77</v>
      </c>
      <c r="M153" t="s">
        <v>78</v>
      </c>
      <c r="N153">
        <v>0</v>
      </c>
      <c r="O153" t="s">
        <v>37</v>
      </c>
      <c r="P153" t="s">
        <v>182</v>
      </c>
      <c r="Q153" t="s">
        <v>28</v>
      </c>
      <c r="R153" t="s">
        <v>39</v>
      </c>
      <c r="S153" t="s">
        <v>39</v>
      </c>
      <c r="T153">
        <v>1274</v>
      </c>
      <c r="U153" t="s">
        <v>80</v>
      </c>
      <c r="V153" t="s">
        <v>40</v>
      </c>
      <c r="W153" t="s">
        <v>81</v>
      </c>
      <c r="X153" s="2">
        <v>45407.238761574074</v>
      </c>
      <c r="Y153" t="s">
        <v>41</v>
      </c>
      <c r="Z153" s="2">
        <v>45407.238761574074</v>
      </c>
      <c r="AA153" t="s">
        <v>41</v>
      </c>
      <c r="AB153">
        <v>388.05410315928208</v>
      </c>
      <c r="AC153">
        <f t="shared" si="2"/>
        <v>0.2412878787878788</v>
      </c>
    </row>
    <row r="154" spans="1:29" x14ac:dyDescent="0.25">
      <c r="A154">
        <v>49</v>
      </c>
      <c r="B154" t="s">
        <v>28</v>
      </c>
      <c r="C154">
        <v>6.8556149247000001E-4</v>
      </c>
      <c r="D154" t="s">
        <v>187</v>
      </c>
      <c r="E154" t="s">
        <v>30</v>
      </c>
      <c r="F154" t="s">
        <v>74</v>
      </c>
      <c r="G154" t="s">
        <v>32</v>
      </c>
      <c r="H154" t="s">
        <v>28</v>
      </c>
      <c r="I154" t="s">
        <v>28</v>
      </c>
      <c r="J154" t="s">
        <v>33</v>
      </c>
      <c r="K154" t="s">
        <v>34</v>
      </c>
      <c r="L154" t="s">
        <v>77</v>
      </c>
      <c r="M154" t="s">
        <v>78</v>
      </c>
      <c r="N154">
        <v>0</v>
      </c>
      <c r="O154" t="s">
        <v>37</v>
      </c>
      <c r="P154" t="s">
        <v>188</v>
      </c>
      <c r="Q154" t="s">
        <v>28</v>
      </c>
      <c r="R154" t="s">
        <v>39</v>
      </c>
      <c r="S154" t="s">
        <v>39</v>
      </c>
      <c r="T154">
        <v>236</v>
      </c>
      <c r="U154" t="s">
        <v>80</v>
      </c>
      <c r="V154" t="s">
        <v>40</v>
      </c>
      <c r="W154" t="s">
        <v>81</v>
      </c>
      <c r="X154" s="2">
        <v>45407.238761574074</v>
      </c>
      <c r="Y154" t="s">
        <v>41</v>
      </c>
      <c r="Z154" s="2">
        <v>45407.238761574074</v>
      </c>
      <c r="AA154" t="s">
        <v>41</v>
      </c>
      <c r="AB154">
        <v>71.831077316278154</v>
      </c>
      <c r="AC154">
        <f t="shared" si="2"/>
        <v>4.46969696969697E-2</v>
      </c>
    </row>
    <row r="155" spans="1:29" x14ac:dyDescent="0.25">
      <c r="A155">
        <v>52</v>
      </c>
      <c r="B155" t="s">
        <v>28</v>
      </c>
      <c r="C155">
        <v>2.6278103675799998E-3</v>
      </c>
      <c r="D155" t="s">
        <v>193</v>
      </c>
      <c r="E155" t="s">
        <v>30</v>
      </c>
      <c r="F155" t="s">
        <v>74</v>
      </c>
      <c r="G155" t="s">
        <v>32</v>
      </c>
      <c r="H155" t="s">
        <v>28</v>
      </c>
      <c r="I155" t="s">
        <v>28</v>
      </c>
      <c r="J155" t="s">
        <v>33</v>
      </c>
      <c r="K155" t="s">
        <v>34</v>
      </c>
      <c r="L155" t="s">
        <v>77</v>
      </c>
      <c r="M155" t="s">
        <v>78</v>
      </c>
      <c r="N155">
        <v>0</v>
      </c>
      <c r="O155" t="s">
        <v>37</v>
      </c>
      <c r="P155" t="s">
        <v>194</v>
      </c>
      <c r="Q155" t="s">
        <v>28</v>
      </c>
      <c r="R155" t="s">
        <v>39</v>
      </c>
      <c r="S155" t="s">
        <v>39</v>
      </c>
      <c r="T155">
        <v>803</v>
      </c>
      <c r="U155" t="s">
        <v>80</v>
      </c>
      <c r="V155" t="s">
        <v>40</v>
      </c>
      <c r="W155" t="s">
        <v>81</v>
      </c>
      <c r="X155" s="2">
        <v>45407.238761574074</v>
      </c>
      <c r="Y155" t="s">
        <v>41</v>
      </c>
      <c r="Z155" s="2">
        <v>45407.238761574074</v>
      </c>
      <c r="AA155" t="s">
        <v>41</v>
      </c>
      <c r="AB155">
        <v>244.5720490135044</v>
      </c>
      <c r="AC155">
        <f t="shared" si="2"/>
        <v>0.15208333333333332</v>
      </c>
    </row>
    <row r="156" spans="1:29" x14ac:dyDescent="0.25">
      <c r="A156">
        <v>55</v>
      </c>
      <c r="B156" t="s">
        <v>82</v>
      </c>
      <c r="C156">
        <v>7.3066981151099997E-2</v>
      </c>
      <c r="D156" t="s">
        <v>200</v>
      </c>
      <c r="E156" t="s">
        <v>30</v>
      </c>
      <c r="F156" t="s">
        <v>74</v>
      </c>
      <c r="G156" t="s">
        <v>84</v>
      </c>
      <c r="H156" t="s">
        <v>201</v>
      </c>
      <c r="I156" t="s">
        <v>202</v>
      </c>
      <c r="J156" t="s">
        <v>33</v>
      </c>
      <c r="K156" t="s">
        <v>34</v>
      </c>
      <c r="L156" t="s">
        <v>77</v>
      </c>
      <c r="M156" t="s">
        <v>78</v>
      </c>
      <c r="N156">
        <v>0</v>
      </c>
      <c r="O156" t="s">
        <v>37</v>
      </c>
      <c r="P156" t="s">
        <v>28</v>
      </c>
      <c r="Q156" t="s">
        <v>28</v>
      </c>
      <c r="R156" t="s">
        <v>39</v>
      </c>
      <c r="S156" t="s">
        <v>39</v>
      </c>
      <c r="T156">
        <v>22626</v>
      </c>
      <c r="U156" t="s">
        <v>89</v>
      </c>
      <c r="V156" t="s">
        <v>40</v>
      </c>
      <c r="W156" t="s">
        <v>81</v>
      </c>
      <c r="X156" s="2">
        <v>45407.238761574074</v>
      </c>
      <c r="Y156" t="s">
        <v>41</v>
      </c>
      <c r="Z156" s="2">
        <v>45407.238761574074</v>
      </c>
      <c r="AA156" t="s">
        <v>41</v>
      </c>
      <c r="AB156">
        <v>6893.981500435666</v>
      </c>
      <c r="AC156">
        <f t="shared" si="2"/>
        <v>4.2852272727272727</v>
      </c>
    </row>
    <row r="157" spans="1:29" x14ac:dyDescent="0.25">
      <c r="A157">
        <v>56</v>
      </c>
      <c r="B157" t="s">
        <v>82</v>
      </c>
      <c r="C157">
        <v>1.2077142562099999E-2</v>
      </c>
      <c r="D157" t="s">
        <v>203</v>
      </c>
      <c r="E157" t="s">
        <v>30</v>
      </c>
      <c r="F157" t="s">
        <v>74</v>
      </c>
      <c r="G157" t="s">
        <v>32</v>
      </c>
      <c r="H157" t="s">
        <v>204</v>
      </c>
      <c r="I157" t="s">
        <v>28</v>
      </c>
      <c r="J157" t="s">
        <v>33</v>
      </c>
      <c r="K157" t="s">
        <v>34</v>
      </c>
      <c r="L157" t="s">
        <v>77</v>
      </c>
      <c r="M157" t="s">
        <v>78</v>
      </c>
      <c r="N157">
        <v>0</v>
      </c>
      <c r="O157" t="s">
        <v>37</v>
      </c>
      <c r="P157" t="s">
        <v>28</v>
      </c>
      <c r="Q157" t="s">
        <v>28</v>
      </c>
      <c r="R157" t="s">
        <v>39</v>
      </c>
      <c r="S157" t="s">
        <v>39</v>
      </c>
      <c r="T157">
        <v>4092</v>
      </c>
      <c r="U157" t="s">
        <v>89</v>
      </c>
      <c r="V157" t="s">
        <v>40</v>
      </c>
      <c r="W157" t="s">
        <v>81</v>
      </c>
      <c r="X157" s="2">
        <v>45407.238761574074</v>
      </c>
      <c r="Y157" t="s">
        <v>41</v>
      </c>
      <c r="Z157" s="2">
        <v>45407.238761574074</v>
      </c>
      <c r="AA157" t="s">
        <v>41</v>
      </c>
      <c r="AB157">
        <v>1246.8791604099799</v>
      </c>
      <c r="AC157">
        <f t="shared" si="2"/>
        <v>0.77500000000000002</v>
      </c>
    </row>
    <row r="158" spans="1:29" x14ac:dyDescent="0.25">
      <c r="A158">
        <v>59</v>
      </c>
      <c r="B158" t="s">
        <v>28</v>
      </c>
      <c r="C158">
        <v>1.3133438316299999E-3</v>
      </c>
      <c r="D158" t="s">
        <v>210</v>
      </c>
      <c r="E158" t="s">
        <v>30</v>
      </c>
      <c r="F158" t="s">
        <v>74</v>
      </c>
      <c r="G158" t="s">
        <v>32</v>
      </c>
      <c r="H158" t="s">
        <v>28</v>
      </c>
      <c r="I158" t="s">
        <v>28</v>
      </c>
      <c r="J158" t="s">
        <v>33</v>
      </c>
      <c r="K158" t="s">
        <v>34</v>
      </c>
      <c r="L158" t="s">
        <v>77</v>
      </c>
      <c r="M158" t="s">
        <v>78</v>
      </c>
      <c r="N158">
        <v>0</v>
      </c>
      <c r="O158" t="s">
        <v>37</v>
      </c>
      <c r="P158" t="s">
        <v>28</v>
      </c>
      <c r="Q158" t="s">
        <v>28</v>
      </c>
      <c r="R158" t="s">
        <v>39</v>
      </c>
      <c r="S158" t="s">
        <v>39</v>
      </c>
      <c r="T158">
        <v>403</v>
      </c>
      <c r="U158" t="s">
        <v>177</v>
      </c>
      <c r="V158" t="s">
        <v>40</v>
      </c>
      <c r="W158" t="s">
        <v>81</v>
      </c>
      <c r="X158" s="2">
        <v>45407.238761574074</v>
      </c>
      <c r="Y158" t="s">
        <v>41</v>
      </c>
      <c r="Z158" s="2">
        <v>45407.238761574074</v>
      </c>
      <c r="AA158" t="s">
        <v>41</v>
      </c>
      <c r="AB158">
        <v>122.7697913110527</v>
      </c>
      <c r="AC158">
        <f t="shared" si="2"/>
        <v>7.6325757575757575E-2</v>
      </c>
    </row>
    <row r="159" spans="1:29" x14ac:dyDescent="0.25">
      <c r="A159">
        <v>61</v>
      </c>
      <c r="B159" t="s">
        <v>28</v>
      </c>
      <c r="C159">
        <v>1.65207509983E-3</v>
      </c>
      <c r="D159" t="s">
        <v>214</v>
      </c>
      <c r="E159" t="s">
        <v>30</v>
      </c>
      <c r="F159" t="s">
        <v>74</v>
      </c>
      <c r="G159" t="s">
        <v>84</v>
      </c>
      <c r="H159" t="s">
        <v>28</v>
      </c>
      <c r="I159" t="s">
        <v>28</v>
      </c>
      <c r="J159" t="s">
        <v>33</v>
      </c>
      <c r="K159" t="s">
        <v>34</v>
      </c>
      <c r="L159" t="s">
        <v>77</v>
      </c>
      <c r="M159" t="s">
        <v>78</v>
      </c>
      <c r="N159">
        <v>0</v>
      </c>
      <c r="O159" t="s">
        <v>37</v>
      </c>
      <c r="P159" t="s">
        <v>215</v>
      </c>
      <c r="Q159" t="s">
        <v>28</v>
      </c>
      <c r="R159" t="s">
        <v>39</v>
      </c>
      <c r="S159" t="s">
        <v>88</v>
      </c>
      <c r="T159">
        <v>537</v>
      </c>
      <c r="U159" t="s">
        <v>89</v>
      </c>
      <c r="V159" t="s">
        <v>40</v>
      </c>
      <c r="W159" t="s">
        <v>81</v>
      </c>
      <c r="X159" s="2">
        <v>45407.238761574074</v>
      </c>
      <c r="Y159" t="s">
        <v>41</v>
      </c>
      <c r="Z159" s="2">
        <v>45407.238761574074</v>
      </c>
      <c r="AA159" t="s">
        <v>41</v>
      </c>
      <c r="AB159">
        <v>163.54295238048971</v>
      </c>
      <c r="AC159">
        <f t="shared" si="2"/>
        <v>0.10170454545454545</v>
      </c>
    </row>
    <row r="160" spans="1:29" x14ac:dyDescent="0.25">
      <c r="A160">
        <v>75</v>
      </c>
      <c r="B160" t="s">
        <v>82</v>
      </c>
      <c r="C160">
        <v>2.1694760536699999E-3</v>
      </c>
      <c r="D160" t="s">
        <v>261</v>
      </c>
      <c r="E160" t="s">
        <v>30</v>
      </c>
      <c r="F160" t="s">
        <v>74</v>
      </c>
      <c r="G160" t="s">
        <v>32</v>
      </c>
      <c r="H160" t="s">
        <v>28</v>
      </c>
      <c r="I160" t="s">
        <v>28</v>
      </c>
      <c r="J160" t="s">
        <v>33</v>
      </c>
      <c r="K160" t="s">
        <v>150</v>
      </c>
      <c r="L160" t="s">
        <v>77</v>
      </c>
      <c r="M160" t="s">
        <v>78</v>
      </c>
      <c r="N160">
        <v>0</v>
      </c>
      <c r="O160" t="s">
        <v>37</v>
      </c>
      <c r="P160" t="s">
        <v>28</v>
      </c>
      <c r="Q160" t="s">
        <v>28</v>
      </c>
      <c r="R160" t="s">
        <v>39</v>
      </c>
      <c r="S160" t="s">
        <v>88</v>
      </c>
      <c r="T160">
        <v>693</v>
      </c>
      <c r="U160" t="s">
        <v>28</v>
      </c>
      <c r="V160" t="s">
        <v>40</v>
      </c>
      <c r="W160" t="s">
        <v>82</v>
      </c>
      <c r="X160" s="2">
        <v>45407.238761574074</v>
      </c>
      <c r="Y160" t="s">
        <v>41</v>
      </c>
      <c r="Z160" s="2">
        <v>45407.238761574074</v>
      </c>
      <c r="AA160" t="s">
        <v>41</v>
      </c>
      <c r="AB160">
        <v>211.28266355038579</v>
      </c>
      <c r="AC160">
        <f t="shared" si="2"/>
        <v>0.13125000000000001</v>
      </c>
    </row>
    <row r="161" spans="1:29" x14ac:dyDescent="0.25">
      <c r="A161">
        <v>77</v>
      </c>
      <c r="B161" t="s">
        <v>28</v>
      </c>
      <c r="C161">
        <v>1.2580298023299999E-2</v>
      </c>
      <c r="D161" t="s">
        <v>266</v>
      </c>
      <c r="E161" t="s">
        <v>30</v>
      </c>
      <c r="F161" t="s">
        <v>74</v>
      </c>
      <c r="G161" t="s">
        <v>32</v>
      </c>
      <c r="H161" t="s">
        <v>28</v>
      </c>
      <c r="I161" t="s">
        <v>28</v>
      </c>
      <c r="J161" t="s">
        <v>33</v>
      </c>
      <c r="K161" t="s">
        <v>34</v>
      </c>
      <c r="L161" t="s">
        <v>77</v>
      </c>
      <c r="M161" t="s">
        <v>78</v>
      </c>
      <c r="N161">
        <v>0</v>
      </c>
      <c r="O161" t="s">
        <v>37</v>
      </c>
      <c r="P161" t="s">
        <v>267</v>
      </c>
      <c r="Q161" t="s">
        <v>28</v>
      </c>
      <c r="R161" t="s">
        <v>39</v>
      </c>
      <c r="S161" t="s">
        <v>39</v>
      </c>
      <c r="T161">
        <v>3937</v>
      </c>
      <c r="U161" t="s">
        <v>80</v>
      </c>
      <c r="V161" t="s">
        <v>40</v>
      </c>
      <c r="W161" t="s">
        <v>81</v>
      </c>
      <c r="X161" s="2">
        <v>45407.238761574074</v>
      </c>
      <c r="Y161" t="s">
        <v>41</v>
      </c>
      <c r="Z161" s="2">
        <v>45407.238761574074</v>
      </c>
      <c r="AA161" t="s">
        <v>41</v>
      </c>
      <c r="AB161">
        <v>1199.707504869692</v>
      </c>
      <c r="AC161">
        <f t="shared" si="2"/>
        <v>0.74564393939393936</v>
      </c>
    </row>
    <row r="162" spans="1:29" x14ac:dyDescent="0.25">
      <c r="A162">
        <v>83</v>
      </c>
      <c r="B162" t="s">
        <v>82</v>
      </c>
      <c r="C162">
        <v>4.4065834153999998E-2</v>
      </c>
      <c r="D162" t="s">
        <v>286</v>
      </c>
      <c r="E162" t="s">
        <v>30</v>
      </c>
      <c r="F162" t="s">
        <v>74</v>
      </c>
      <c r="G162" t="s">
        <v>84</v>
      </c>
      <c r="H162" t="s">
        <v>287</v>
      </c>
      <c r="I162" t="s">
        <v>288</v>
      </c>
      <c r="J162" t="s">
        <v>33</v>
      </c>
      <c r="K162" t="s">
        <v>150</v>
      </c>
      <c r="L162" t="s">
        <v>77</v>
      </c>
      <c r="M162" t="s">
        <v>78</v>
      </c>
      <c r="N162">
        <v>0</v>
      </c>
      <c r="O162" t="s">
        <v>37</v>
      </c>
      <c r="P162" t="s">
        <v>289</v>
      </c>
      <c r="Q162" t="s">
        <v>28</v>
      </c>
      <c r="R162" t="s">
        <v>39</v>
      </c>
      <c r="S162" t="s">
        <v>88</v>
      </c>
      <c r="T162">
        <v>12835</v>
      </c>
      <c r="U162" t="s">
        <v>28</v>
      </c>
      <c r="V162" t="s">
        <v>40</v>
      </c>
      <c r="W162" t="s">
        <v>82</v>
      </c>
      <c r="X162" s="2">
        <v>45407.238761574074</v>
      </c>
      <c r="Y162" t="s">
        <v>41</v>
      </c>
      <c r="Z162" s="2">
        <v>45407.238761574074</v>
      </c>
      <c r="AA162" t="s">
        <v>41</v>
      </c>
      <c r="AB162">
        <v>3910.78300170286</v>
      </c>
      <c r="AC162">
        <f t="shared" si="2"/>
        <v>2.4308712121212119</v>
      </c>
    </row>
    <row r="163" spans="1:29" x14ac:dyDescent="0.25">
      <c r="A163">
        <v>89</v>
      </c>
      <c r="B163" t="s">
        <v>307</v>
      </c>
      <c r="C163">
        <v>5.9963636089299999E-2</v>
      </c>
      <c r="D163" t="s">
        <v>308</v>
      </c>
      <c r="E163" t="s">
        <v>30</v>
      </c>
      <c r="F163" t="s">
        <v>74</v>
      </c>
      <c r="G163" t="s">
        <v>84</v>
      </c>
      <c r="H163" t="s">
        <v>309</v>
      </c>
      <c r="I163" t="s">
        <v>310</v>
      </c>
      <c r="J163" t="s">
        <v>33</v>
      </c>
      <c r="K163" t="s">
        <v>34</v>
      </c>
      <c r="L163" t="s">
        <v>77</v>
      </c>
      <c r="M163" t="s">
        <v>78</v>
      </c>
      <c r="N163">
        <v>0</v>
      </c>
      <c r="O163" t="s">
        <v>37</v>
      </c>
      <c r="P163" t="s">
        <v>311</v>
      </c>
      <c r="Q163" t="s">
        <v>306</v>
      </c>
      <c r="R163" t="s">
        <v>39</v>
      </c>
      <c r="S163" t="s">
        <v>88</v>
      </c>
      <c r="T163">
        <v>17842</v>
      </c>
      <c r="U163" t="s">
        <v>28</v>
      </c>
      <c r="V163" t="s">
        <v>40</v>
      </c>
      <c r="W163" t="s">
        <v>116</v>
      </c>
      <c r="X163" s="2">
        <v>45407.238761574074</v>
      </c>
      <c r="Y163" t="s">
        <v>41</v>
      </c>
      <c r="Z163" s="2">
        <v>45439.945706018523</v>
      </c>
      <c r="AA163" t="s">
        <v>312</v>
      </c>
      <c r="AB163">
        <v>5826.8401851799499</v>
      </c>
      <c r="AC163">
        <f t="shared" si="2"/>
        <v>3.3791666666666669</v>
      </c>
    </row>
    <row r="164" spans="1:29" x14ac:dyDescent="0.25">
      <c r="A164">
        <v>94</v>
      </c>
      <c r="B164" t="s">
        <v>28</v>
      </c>
      <c r="C164">
        <v>1.5520380616199999E-2</v>
      </c>
      <c r="D164" t="s">
        <v>326</v>
      </c>
      <c r="E164" t="s">
        <v>30</v>
      </c>
      <c r="F164" t="s">
        <v>74</v>
      </c>
      <c r="G164" t="s">
        <v>32</v>
      </c>
      <c r="H164" t="s">
        <v>28</v>
      </c>
      <c r="I164" t="s">
        <v>28</v>
      </c>
      <c r="J164" t="s">
        <v>33</v>
      </c>
      <c r="K164" t="s">
        <v>105</v>
      </c>
      <c r="L164" t="s">
        <v>77</v>
      </c>
      <c r="M164" t="s">
        <v>78</v>
      </c>
      <c r="N164">
        <v>0</v>
      </c>
      <c r="O164" t="s">
        <v>37</v>
      </c>
      <c r="P164" t="s">
        <v>327</v>
      </c>
      <c r="Q164" t="s">
        <v>28</v>
      </c>
      <c r="R164" t="s">
        <v>39</v>
      </c>
      <c r="S164" t="s">
        <v>39</v>
      </c>
      <c r="T164">
        <v>4992</v>
      </c>
      <c r="U164" t="s">
        <v>177</v>
      </c>
      <c r="V164" t="s">
        <v>40</v>
      </c>
      <c r="W164" t="s">
        <v>81</v>
      </c>
      <c r="X164" s="2">
        <v>45407.238761574074</v>
      </c>
      <c r="Y164" t="s">
        <v>41</v>
      </c>
      <c r="Z164" s="2">
        <v>45407.238761574074</v>
      </c>
      <c r="AA164" t="s">
        <v>41</v>
      </c>
      <c r="AB164">
        <v>1521.130948369092</v>
      </c>
      <c r="AC164">
        <f t="shared" si="2"/>
        <v>0.94545454545454544</v>
      </c>
    </row>
    <row r="165" spans="1:29" x14ac:dyDescent="0.25">
      <c r="A165">
        <v>95</v>
      </c>
      <c r="B165" t="s">
        <v>28</v>
      </c>
      <c r="C165">
        <v>4.0441771453099996E-3</v>
      </c>
      <c r="D165" t="s">
        <v>328</v>
      </c>
      <c r="E165" t="s">
        <v>30</v>
      </c>
      <c r="F165" t="s">
        <v>74</v>
      </c>
      <c r="G165" t="s">
        <v>32</v>
      </c>
      <c r="H165" t="s">
        <v>329</v>
      </c>
      <c r="I165" t="s">
        <v>28</v>
      </c>
      <c r="J165" t="s">
        <v>33</v>
      </c>
      <c r="K165" t="s">
        <v>34</v>
      </c>
      <c r="L165" t="s">
        <v>77</v>
      </c>
      <c r="M165" t="s">
        <v>78</v>
      </c>
      <c r="N165">
        <v>0</v>
      </c>
      <c r="O165" t="s">
        <v>37</v>
      </c>
      <c r="P165" t="s">
        <v>330</v>
      </c>
      <c r="Q165" t="s">
        <v>28</v>
      </c>
      <c r="R165" t="s">
        <v>39</v>
      </c>
      <c r="S165" t="s">
        <v>39</v>
      </c>
      <c r="T165">
        <v>1370</v>
      </c>
      <c r="U165" t="s">
        <v>177</v>
      </c>
      <c r="V165" t="s">
        <v>40</v>
      </c>
      <c r="W165" t="s">
        <v>81</v>
      </c>
      <c r="X165" s="2">
        <v>45407.238761574074</v>
      </c>
      <c r="Y165" t="s">
        <v>41</v>
      </c>
      <c r="Z165" s="2">
        <v>45407.238761574074</v>
      </c>
      <c r="AA165" t="s">
        <v>41</v>
      </c>
      <c r="AB165">
        <v>417.55345672330839</v>
      </c>
      <c r="AC165">
        <f t="shared" si="2"/>
        <v>0.25946969696969696</v>
      </c>
    </row>
    <row r="166" spans="1:29" x14ac:dyDescent="0.25">
      <c r="A166">
        <v>100</v>
      </c>
      <c r="B166" t="s">
        <v>28</v>
      </c>
      <c r="C166">
        <v>7.60628706114E-3</v>
      </c>
      <c r="D166" t="s">
        <v>338</v>
      </c>
      <c r="E166" t="s">
        <v>30</v>
      </c>
      <c r="F166" t="s">
        <v>74</v>
      </c>
      <c r="G166" t="s">
        <v>84</v>
      </c>
      <c r="H166" t="s">
        <v>88</v>
      </c>
      <c r="I166" t="s">
        <v>339</v>
      </c>
      <c r="J166" t="s">
        <v>33</v>
      </c>
      <c r="K166" t="s">
        <v>105</v>
      </c>
      <c r="L166" t="s">
        <v>77</v>
      </c>
      <c r="M166" t="s">
        <v>78</v>
      </c>
      <c r="N166">
        <v>0</v>
      </c>
      <c r="O166" t="s">
        <v>37</v>
      </c>
      <c r="P166" t="s">
        <v>28</v>
      </c>
      <c r="Q166" t="s">
        <v>28</v>
      </c>
      <c r="R166" t="s">
        <v>39</v>
      </c>
      <c r="S166" t="s">
        <v>39</v>
      </c>
      <c r="T166">
        <v>2402</v>
      </c>
      <c r="U166" t="s">
        <v>89</v>
      </c>
      <c r="V166" t="s">
        <v>40</v>
      </c>
      <c r="W166" t="s">
        <v>81</v>
      </c>
      <c r="X166" s="2">
        <v>45407.238761574074</v>
      </c>
      <c r="Y166" t="s">
        <v>41</v>
      </c>
      <c r="Z166" s="2">
        <v>45407.238761574074</v>
      </c>
      <c r="AA166" t="s">
        <v>41</v>
      </c>
      <c r="AB166">
        <v>731.98529799388643</v>
      </c>
      <c r="AC166">
        <f t="shared" si="2"/>
        <v>0.4549242424242424</v>
      </c>
    </row>
    <row r="167" spans="1:29" x14ac:dyDescent="0.25">
      <c r="A167">
        <v>101</v>
      </c>
      <c r="B167" t="s">
        <v>28</v>
      </c>
      <c r="C167">
        <v>9.0682138376800003E-3</v>
      </c>
      <c r="D167" t="s">
        <v>340</v>
      </c>
      <c r="E167" t="s">
        <v>30</v>
      </c>
      <c r="F167" t="s">
        <v>74</v>
      </c>
      <c r="G167" t="s">
        <v>84</v>
      </c>
      <c r="H167" t="s">
        <v>28</v>
      </c>
      <c r="I167" t="s">
        <v>339</v>
      </c>
      <c r="J167" t="s">
        <v>33</v>
      </c>
      <c r="K167" t="s">
        <v>34</v>
      </c>
      <c r="L167" t="s">
        <v>77</v>
      </c>
      <c r="M167" t="s">
        <v>78</v>
      </c>
      <c r="N167">
        <v>20</v>
      </c>
      <c r="O167" t="s">
        <v>37</v>
      </c>
      <c r="P167" t="s">
        <v>28</v>
      </c>
      <c r="Q167" t="s">
        <v>28</v>
      </c>
      <c r="R167" t="s">
        <v>39</v>
      </c>
      <c r="S167" t="s">
        <v>39</v>
      </c>
      <c r="T167">
        <v>2905</v>
      </c>
      <c r="U167" t="s">
        <v>89</v>
      </c>
      <c r="V167" t="s">
        <v>40</v>
      </c>
      <c r="W167" t="s">
        <v>81</v>
      </c>
      <c r="X167" s="2">
        <v>45407.238761574074</v>
      </c>
      <c r="Y167" t="s">
        <v>41</v>
      </c>
      <c r="Z167" s="2">
        <v>45407.238761574074</v>
      </c>
      <c r="AA167" t="s">
        <v>41</v>
      </c>
      <c r="AB167">
        <v>885.0847845384294</v>
      </c>
      <c r="AC167">
        <f t="shared" si="2"/>
        <v>0.55018939393939392</v>
      </c>
    </row>
    <row r="168" spans="1:29" x14ac:dyDescent="0.25">
      <c r="A168">
        <v>102</v>
      </c>
      <c r="B168" t="s">
        <v>28</v>
      </c>
      <c r="C168">
        <v>1.5662138774800001E-2</v>
      </c>
      <c r="D168" t="s">
        <v>341</v>
      </c>
      <c r="E168" t="s">
        <v>30</v>
      </c>
      <c r="F168" t="s">
        <v>74</v>
      </c>
      <c r="G168" t="s">
        <v>84</v>
      </c>
      <c r="H168" t="s">
        <v>28</v>
      </c>
      <c r="I168" t="s">
        <v>339</v>
      </c>
      <c r="J168" t="s">
        <v>33</v>
      </c>
      <c r="K168" t="s">
        <v>105</v>
      </c>
      <c r="L168" t="s">
        <v>77</v>
      </c>
      <c r="M168" t="s">
        <v>78</v>
      </c>
      <c r="N168">
        <v>0</v>
      </c>
      <c r="O168" t="s">
        <v>37</v>
      </c>
      <c r="P168" t="s">
        <v>28</v>
      </c>
      <c r="Q168" t="s">
        <v>28</v>
      </c>
      <c r="R168" t="s">
        <v>39</v>
      </c>
      <c r="S168" t="s">
        <v>39</v>
      </c>
      <c r="T168">
        <v>4929</v>
      </c>
      <c r="U168" t="s">
        <v>89</v>
      </c>
      <c r="V168" t="s">
        <v>40</v>
      </c>
      <c r="W168" t="s">
        <v>81</v>
      </c>
      <c r="X168" s="2">
        <v>45407.238761574074</v>
      </c>
      <c r="Y168" t="s">
        <v>41</v>
      </c>
      <c r="Z168" s="2">
        <v>45407.238761574074</v>
      </c>
      <c r="AA168" t="s">
        <v>41</v>
      </c>
      <c r="AB168">
        <v>1501.809338179168</v>
      </c>
      <c r="AC168">
        <f t="shared" si="2"/>
        <v>0.93352272727272723</v>
      </c>
    </row>
    <row r="169" spans="1:29" x14ac:dyDescent="0.25">
      <c r="A169">
        <v>105</v>
      </c>
      <c r="B169" t="s">
        <v>28</v>
      </c>
      <c r="C169">
        <v>2.97314865877E-3</v>
      </c>
      <c r="D169" t="s">
        <v>349</v>
      </c>
      <c r="E169" t="s">
        <v>30</v>
      </c>
      <c r="F169" t="s">
        <v>74</v>
      </c>
      <c r="G169" t="s">
        <v>84</v>
      </c>
      <c r="H169" t="s">
        <v>350</v>
      </c>
      <c r="I169" t="s">
        <v>351</v>
      </c>
      <c r="J169" t="s">
        <v>185</v>
      </c>
      <c r="K169" t="s">
        <v>105</v>
      </c>
      <c r="L169" t="s">
        <v>77</v>
      </c>
      <c r="M169" t="s">
        <v>78</v>
      </c>
      <c r="N169">
        <v>2</v>
      </c>
      <c r="O169" t="s">
        <v>37</v>
      </c>
      <c r="P169" t="s">
        <v>352</v>
      </c>
      <c r="Q169" t="s">
        <v>28</v>
      </c>
      <c r="R169" t="s">
        <v>39</v>
      </c>
      <c r="S169" t="s">
        <v>88</v>
      </c>
      <c r="T169">
        <v>990</v>
      </c>
      <c r="U169" t="s">
        <v>28</v>
      </c>
      <c r="V169" t="s">
        <v>40</v>
      </c>
      <c r="W169" t="s">
        <v>116</v>
      </c>
      <c r="X169" s="2">
        <v>45407.238761574074</v>
      </c>
      <c r="Y169" t="s">
        <v>41</v>
      </c>
      <c r="Z169" s="2">
        <v>45407.238761574074</v>
      </c>
      <c r="AA169" t="s">
        <v>41</v>
      </c>
      <c r="AB169">
        <v>301.61627563240751</v>
      </c>
      <c r="AC169">
        <f t="shared" si="2"/>
        <v>0.1875</v>
      </c>
    </row>
    <row r="170" spans="1:29" x14ac:dyDescent="0.25">
      <c r="A170">
        <v>110</v>
      </c>
      <c r="B170" t="s">
        <v>82</v>
      </c>
      <c r="C170">
        <v>4.5162628281599998E-3</v>
      </c>
      <c r="D170" t="s">
        <v>368</v>
      </c>
      <c r="E170" t="s">
        <v>30</v>
      </c>
      <c r="F170" t="s">
        <v>74</v>
      </c>
      <c r="G170" t="s">
        <v>32</v>
      </c>
      <c r="H170" t="s">
        <v>204</v>
      </c>
      <c r="I170" t="s">
        <v>28</v>
      </c>
      <c r="J170" t="s">
        <v>33</v>
      </c>
      <c r="K170" t="s">
        <v>150</v>
      </c>
      <c r="L170" t="s">
        <v>77</v>
      </c>
      <c r="M170" t="s">
        <v>78</v>
      </c>
      <c r="N170">
        <v>25</v>
      </c>
      <c r="O170" t="s">
        <v>37</v>
      </c>
      <c r="P170" t="s">
        <v>369</v>
      </c>
      <c r="Q170" t="s">
        <v>28</v>
      </c>
      <c r="R170" t="s">
        <v>39</v>
      </c>
      <c r="S170" t="s">
        <v>88</v>
      </c>
      <c r="T170">
        <v>1317</v>
      </c>
      <c r="U170" t="s">
        <v>28</v>
      </c>
      <c r="V170" t="s">
        <v>40</v>
      </c>
      <c r="W170" t="s">
        <v>82</v>
      </c>
      <c r="X170" s="2">
        <v>45407.238761574074</v>
      </c>
      <c r="Y170" t="s">
        <v>41</v>
      </c>
      <c r="Z170" s="2">
        <v>45407.238761574074</v>
      </c>
      <c r="AA170" t="s">
        <v>41</v>
      </c>
      <c r="AB170">
        <v>401.30309928049951</v>
      </c>
      <c r="AC170">
        <f t="shared" si="2"/>
        <v>0.24943181818181817</v>
      </c>
    </row>
    <row r="171" spans="1:29" x14ac:dyDescent="0.25">
      <c r="A171">
        <v>111</v>
      </c>
      <c r="B171" t="s">
        <v>82</v>
      </c>
      <c r="C171">
        <v>3.6598817680500001E-3</v>
      </c>
      <c r="D171" t="s">
        <v>370</v>
      </c>
      <c r="E171" t="s">
        <v>30</v>
      </c>
      <c r="F171" t="s">
        <v>74</v>
      </c>
      <c r="G171" t="s">
        <v>84</v>
      </c>
      <c r="H171" t="s">
        <v>371</v>
      </c>
      <c r="I171" t="s">
        <v>372</v>
      </c>
      <c r="J171" t="s">
        <v>33</v>
      </c>
      <c r="K171" t="s">
        <v>34</v>
      </c>
      <c r="L171" t="s">
        <v>77</v>
      </c>
      <c r="M171" t="s">
        <v>78</v>
      </c>
      <c r="N171">
        <v>25</v>
      </c>
      <c r="O171" t="s">
        <v>37</v>
      </c>
      <c r="P171" t="s">
        <v>373</v>
      </c>
      <c r="Q171" t="s">
        <v>28</v>
      </c>
      <c r="R171" t="s">
        <v>39</v>
      </c>
      <c r="S171" t="s">
        <v>88</v>
      </c>
      <c r="T171">
        <v>1177</v>
      </c>
      <c r="U171" t="s">
        <v>28</v>
      </c>
      <c r="V171" t="s">
        <v>40</v>
      </c>
      <c r="W171" t="s">
        <v>82</v>
      </c>
      <c r="X171" s="2">
        <v>45407.238761574074</v>
      </c>
      <c r="Y171" t="s">
        <v>41</v>
      </c>
      <c r="Z171" s="2">
        <v>45407.238761574074</v>
      </c>
      <c r="AA171" t="s">
        <v>41</v>
      </c>
      <c r="AB171">
        <v>358.68234448677339</v>
      </c>
      <c r="AC171">
        <f t="shared" si="2"/>
        <v>0.22291666666666668</v>
      </c>
    </row>
    <row r="172" spans="1:29" hidden="1" x14ac:dyDescent="0.25">
      <c r="A172">
        <v>172</v>
      </c>
      <c r="B172" t="s">
        <v>28</v>
      </c>
      <c r="C172">
        <v>4.87399410091E-2</v>
      </c>
      <c r="D172" t="s">
        <v>535</v>
      </c>
      <c r="E172" t="s">
        <v>30</v>
      </c>
      <c r="F172" t="s">
        <v>31</v>
      </c>
      <c r="G172" t="s">
        <v>32</v>
      </c>
      <c r="H172" t="s">
        <v>28</v>
      </c>
      <c r="I172" t="s">
        <v>536</v>
      </c>
      <c r="J172" t="s">
        <v>33</v>
      </c>
      <c r="K172" t="s">
        <v>34</v>
      </c>
      <c r="L172" t="s">
        <v>35</v>
      </c>
      <c r="M172" t="s">
        <v>36</v>
      </c>
      <c r="N172">
        <v>0</v>
      </c>
      <c r="O172" t="s">
        <v>37</v>
      </c>
      <c r="P172" t="s">
        <v>537</v>
      </c>
      <c r="Q172" t="s">
        <v>537</v>
      </c>
      <c r="R172" t="s">
        <v>39</v>
      </c>
      <c r="S172" t="s">
        <v>39</v>
      </c>
      <c r="T172">
        <v>13810</v>
      </c>
      <c r="U172" t="s">
        <v>28</v>
      </c>
      <c r="V172" t="s">
        <v>40</v>
      </c>
      <c r="W172" t="s">
        <v>28</v>
      </c>
      <c r="X172" s="2">
        <v>45407.238761574074</v>
      </c>
      <c r="Y172" t="s">
        <v>41</v>
      </c>
      <c r="Z172" s="2">
        <v>45407.238761574074</v>
      </c>
      <c r="AA172" t="s">
        <v>41</v>
      </c>
      <c r="AB172">
        <v>4207.8934620387654</v>
      </c>
      <c r="AC172">
        <f t="shared" si="2"/>
        <v>2.6155303030303032</v>
      </c>
    </row>
    <row r="173" spans="1:29" x14ac:dyDescent="0.25">
      <c r="A173">
        <v>112</v>
      </c>
      <c r="B173" t="s">
        <v>82</v>
      </c>
      <c r="C173">
        <v>6.4647027836400002E-3</v>
      </c>
      <c r="D173" t="s">
        <v>374</v>
      </c>
      <c r="E173" t="s">
        <v>30</v>
      </c>
      <c r="F173" t="s">
        <v>74</v>
      </c>
      <c r="G173" t="s">
        <v>84</v>
      </c>
      <c r="H173" t="s">
        <v>375</v>
      </c>
      <c r="I173" t="s">
        <v>376</v>
      </c>
      <c r="J173" t="s">
        <v>33</v>
      </c>
      <c r="K173" t="s">
        <v>34</v>
      </c>
      <c r="L173" t="s">
        <v>77</v>
      </c>
      <c r="M173" t="s">
        <v>78</v>
      </c>
      <c r="N173">
        <v>25</v>
      </c>
      <c r="O173" t="s">
        <v>37</v>
      </c>
      <c r="P173" t="s">
        <v>373</v>
      </c>
      <c r="Q173" t="s">
        <v>28</v>
      </c>
      <c r="R173" t="s">
        <v>39</v>
      </c>
      <c r="S173" t="s">
        <v>88</v>
      </c>
      <c r="T173">
        <v>2036</v>
      </c>
      <c r="U173" t="s">
        <v>28</v>
      </c>
      <c r="V173" t="s">
        <v>40</v>
      </c>
      <c r="W173" t="s">
        <v>82</v>
      </c>
      <c r="X173" s="2">
        <v>45407.238761574074</v>
      </c>
      <c r="Y173" t="s">
        <v>41</v>
      </c>
      <c r="Z173" s="2">
        <v>45407.238761574074</v>
      </c>
      <c r="AA173" t="s">
        <v>41</v>
      </c>
      <c r="AB173">
        <v>620.49558719814786</v>
      </c>
      <c r="AC173">
        <f t="shared" si="2"/>
        <v>0.38560606060606062</v>
      </c>
    </row>
    <row r="174" spans="1:29" x14ac:dyDescent="0.25">
      <c r="A174">
        <v>114</v>
      </c>
      <c r="B174" t="s">
        <v>28</v>
      </c>
      <c r="C174">
        <v>2.6374019122199999E-2</v>
      </c>
      <c r="D174" t="s">
        <v>380</v>
      </c>
      <c r="E174" t="s">
        <v>30</v>
      </c>
      <c r="F174" t="s">
        <v>74</v>
      </c>
      <c r="G174" t="s">
        <v>84</v>
      </c>
      <c r="H174" t="s">
        <v>381</v>
      </c>
      <c r="I174" t="s">
        <v>382</v>
      </c>
      <c r="J174" t="s">
        <v>33</v>
      </c>
      <c r="K174" t="s">
        <v>34</v>
      </c>
      <c r="L174" t="s">
        <v>77</v>
      </c>
      <c r="M174" t="s">
        <v>78</v>
      </c>
      <c r="N174">
        <v>20</v>
      </c>
      <c r="O174" t="s">
        <v>37</v>
      </c>
      <c r="P174" t="s">
        <v>383</v>
      </c>
      <c r="Q174" t="s">
        <v>28</v>
      </c>
      <c r="R174" t="s">
        <v>39</v>
      </c>
      <c r="S174" t="s">
        <v>88</v>
      </c>
      <c r="T174">
        <v>8454</v>
      </c>
      <c r="U174" t="s">
        <v>28</v>
      </c>
      <c r="V174" t="s">
        <v>40</v>
      </c>
      <c r="W174" t="s">
        <v>82</v>
      </c>
      <c r="X174" s="2">
        <v>45407.238761574074</v>
      </c>
      <c r="Y174" t="s">
        <v>41</v>
      </c>
      <c r="Z174" s="2">
        <v>45422.835625</v>
      </c>
      <c r="AA174" t="s">
        <v>41</v>
      </c>
      <c r="AB174">
        <v>2575.8379562268078</v>
      </c>
      <c r="AC174">
        <f t="shared" si="2"/>
        <v>1.6011363636363636</v>
      </c>
    </row>
    <row r="175" spans="1:29" x14ac:dyDescent="0.25">
      <c r="A175">
        <v>117</v>
      </c>
      <c r="B175" t="s">
        <v>82</v>
      </c>
      <c r="C175">
        <v>1.3943649643099999E-2</v>
      </c>
      <c r="D175" t="s">
        <v>389</v>
      </c>
      <c r="E175" t="s">
        <v>30</v>
      </c>
      <c r="F175" t="s">
        <v>74</v>
      </c>
      <c r="G175" t="s">
        <v>84</v>
      </c>
      <c r="H175" t="s">
        <v>28</v>
      </c>
      <c r="I175" t="s">
        <v>390</v>
      </c>
      <c r="J175" t="s">
        <v>146</v>
      </c>
      <c r="K175" t="s">
        <v>105</v>
      </c>
      <c r="L175" t="s">
        <v>77</v>
      </c>
      <c r="M175" t="s">
        <v>78</v>
      </c>
      <c r="N175">
        <v>0</v>
      </c>
      <c r="O175" t="s">
        <v>37</v>
      </c>
      <c r="P175" t="s">
        <v>391</v>
      </c>
      <c r="Q175" t="s">
        <v>28</v>
      </c>
      <c r="R175" t="s">
        <v>39</v>
      </c>
      <c r="S175" t="s">
        <v>88</v>
      </c>
      <c r="T175">
        <v>4222</v>
      </c>
      <c r="U175" t="s">
        <v>89</v>
      </c>
      <c r="V175" t="s">
        <v>40</v>
      </c>
      <c r="W175" t="s">
        <v>82</v>
      </c>
      <c r="X175" s="2">
        <v>45407.238761574074</v>
      </c>
      <c r="Y175" t="s">
        <v>41</v>
      </c>
      <c r="Z175" s="2">
        <v>45407.238761574074</v>
      </c>
      <c r="AA175" t="s">
        <v>41</v>
      </c>
      <c r="AB175">
        <v>1286.3240512120101</v>
      </c>
      <c r="AC175">
        <f t="shared" si="2"/>
        <v>0.79962121212121207</v>
      </c>
    </row>
    <row r="176" spans="1:29" x14ac:dyDescent="0.25">
      <c r="A176">
        <v>118</v>
      </c>
      <c r="B176" t="s">
        <v>82</v>
      </c>
      <c r="C176">
        <v>2.7923191232499998E-2</v>
      </c>
      <c r="D176" t="s">
        <v>392</v>
      </c>
      <c r="E176" t="s">
        <v>30</v>
      </c>
      <c r="F176" t="s">
        <v>74</v>
      </c>
      <c r="G176" t="s">
        <v>84</v>
      </c>
      <c r="H176" t="s">
        <v>28</v>
      </c>
      <c r="I176" t="s">
        <v>393</v>
      </c>
      <c r="J176" t="s">
        <v>33</v>
      </c>
      <c r="K176" t="s">
        <v>150</v>
      </c>
      <c r="L176" t="s">
        <v>77</v>
      </c>
      <c r="M176" t="s">
        <v>78</v>
      </c>
      <c r="N176">
        <v>15</v>
      </c>
      <c r="O176" t="s">
        <v>37</v>
      </c>
      <c r="P176" t="s">
        <v>394</v>
      </c>
      <c r="Q176" t="s">
        <v>28</v>
      </c>
      <c r="R176" t="s">
        <v>39</v>
      </c>
      <c r="S176" t="s">
        <v>88</v>
      </c>
      <c r="T176">
        <v>9673</v>
      </c>
      <c r="U176" t="s">
        <v>28</v>
      </c>
      <c r="V176" t="s">
        <v>40</v>
      </c>
      <c r="W176" t="s">
        <v>82</v>
      </c>
      <c r="X176" s="2">
        <v>45407.238761574074</v>
      </c>
      <c r="Y176" t="s">
        <v>41</v>
      </c>
      <c r="Z176" s="2">
        <v>45407.238761574074</v>
      </c>
      <c r="AA176" t="s">
        <v>41</v>
      </c>
      <c r="AB176">
        <v>2947.3851862945812</v>
      </c>
      <c r="AC176">
        <f t="shared" si="2"/>
        <v>1.8320075757575758</v>
      </c>
    </row>
    <row r="177" spans="1:29" x14ac:dyDescent="0.25">
      <c r="A177">
        <v>120</v>
      </c>
      <c r="B177" t="s">
        <v>82</v>
      </c>
      <c r="C177">
        <v>1.51476696424E-2</v>
      </c>
      <c r="D177" t="s">
        <v>396</v>
      </c>
      <c r="E177" t="s">
        <v>30</v>
      </c>
      <c r="F177" t="s">
        <v>74</v>
      </c>
      <c r="G177" t="s">
        <v>84</v>
      </c>
      <c r="H177" t="s">
        <v>397</v>
      </c>
      <c r="I177" t="s">
        <v>398</v>
      </c>
      <c r="J177" t="s">
        <v>33</v>
      </c>
      <c r="K177" t="s">
        <v>34</v>
      </c>
      <c r="L177" t="s">
        <v>77</v>
      </c>
      <c r="M177" t="s">
        <v>78</v>
      </c>
      <c r="N177">
        <v>20</v>
      </c>
      <c r="O177" t="s">
        <v>37</v>
      </c>
      <c r="P177" t="s">
        <v>399</v>
      </c>
      <c r="Q177" t="s">
        <v>28</v>
      </c>
      <c r="R177" t="s">
        <v>39</v>
      </c>
      <c r="S177" t="s">
        <v>88</v>
      </c>
      <c r="T177">
        <v>4646</v>
      </c>
      <c r="U177" t="s">
        <v>28</v>
      </c>
      <c r="V177" t="s">
        <v>40</v>
      </c>
      <c r="W177" t="s">
        <v>82</v>
      </c>
      <c r="X177" s="2">
        <v>45407.238761574074</v>
      </c>
      <c r="Y177" t="s">
        <v>41</v>
      </c>
      <c r="Z177" s="2">
        <v>45407.238761574074</v>
      </c>
      <c r="AA177" t="s">
        <v>41</v>
      </c>
      <c r="AB177">
        <v>1415.7986434096181</v>
      </c>
      <c r="AC177">
        <f t="shared" si="2"/>
        <v>0.87992424242424239</v>
      </c>
    </row>
    <row r="178" spans="1:29" x14ac:dyDescent="0.25">
      <c r="A178">
        <v>122</v>
      </c>
      <c r="B178" t="s">
        <v>28</v>
      </c>
      <c r="C178">
        <v>9.5423429541800005E-4</v>
      </c>
      <c r="D178" t="s">
        <v>404</v>
      </c>
      <c r="E178" t="s">
        <v>30</v>
      </c>
      <c r="F178" t="s">
        <v>74</v>
      </c>
      <c r="G178" t="s">
        <v>84</v>
      </c>
      <c r="H178" t="s">
        <v>28</v>
      </c>
      <c r="I178" t="s">
        <v>28</v>
      </c>
      <c r="J178" t="s">
        <v>33</v>
      </c>
      <c r="K178" t="s">
        <v>28</v>
      </c>
      <c r="L178" t="s">
        <v>77</v>
      </c>
      <c r="M178" t="s">
        <v>78</v>
      </c>
      <c r="N178">
        <v>0</v>
      </c>
      <c r="O178" t="s">
        <v>37</v>
      </c>
      <c r="P178" t="s">
        <v>28</v>
      </c>
      <c r="Q178" t="s">
        <v>28</v>
      </c>
      <c r="R178" t="s">
        <v>39</v>
      </c>
      <c r="S178" t="s">
        <v>39</v>
      </c>
      <c r="T178">
        <v>315</v>
      </c>
      <c r="U178" t="s">
        <v>89</v>
      </c>
      <c r="V178" t="s">
        <v>40</v>
      </c>
      <c r="W178" t="s">
        <v>81</v>
      </c>
      <c r="X178" s="2">
        <v>45407.238761574074</v>
      </c>
      <c r="Y178" t="s">
        <v>41</v>
      </c>
      <c r="Z178" s="2">
        <v>45407.238761574074</v>
      </c>
      <c r="AA178" t="s">
        <v>41</v>
      </c>
      <c r="AB178">
        <v>96.117152109099976</v>
      </c>
      <c r="AC178">
        <f t="shared" si="2"/>
        <v>5.9659090909090912E-2</v>
      </c>
    </row>
    <row r="179" spans="1:29" x14ac:dyDescent="0.25">
      <c r="A179">
        <v>124</v>
      </c>
      <c r="B179" t="s">
        <v>28</v>
      </c>
      <c r="C179">
        <v>9.4154572857999996E-2</v>
      </c>
      <c r="D179" t="s">
        <v>407</v>
      </c>
      <c r="E179" t="s">
        <v>30</v>
      </c>
      <c r="F179" t="s">
        <v>74</v>
      </c>
      <c r="G179" t="s">
        <v>84</v>
      </c>
      <c r="H179" t="s">
        <v>408</v>
      </c>
      <c r="I179" t="s">
        <v>28</v>
      </c>
      <c r="J179" t="s">
        <v>33</v>
      </c>
      <c r="K179" t="s">
        <v>34</v>
      </c>
      <c r="L179" t="s">
        <v>77</v>
      </c>
      <c r="M179" t="s">
        <v>78</v>
      </c>
      <c r="N179">
        <v>0</v>
      </c>
      <c r="O179" t="s">
        <v>37</v>
      </c>
      <c r="P179" t="s">
        <v>409</v>
      </c>
      <c r="Q179" t="s">
        <v>28</v>
      </c>
      <c r="R179" t="s">
        <v>39</v>
      </c>
      <c r="S179" t="s">
        <v>39</v>
      </c>
      <c r="T179">
        <v>29935</v>
      </c>
      <c r="U179" t="s">
        <v>89</v>
      </c>
      <c r="V179" t="s">
        <v>40</v>
      </c>
      <c r="W179" t="s">
        <v>81</v>
      </c>
      <c r="X179" s="2">
        <v>45407.238761574074</v>
      </c>
      <c r="Y179" t="s">
        <v>41</v>
      </c>
      <c r="Z179" s="2">
        <v>45407.238761574074</v>
      </c>
      <c r="AA179" t="s">
        <v>41</v>
      </c>
      <c r="AB179">
        <v>9120.876426375251</v>
      </c>
      <c r="AC179">
        <f t="shared" si="2"/>
        <v>5.6695075757575761</v>
      </c>
    </row>
    <row r="180" spans="1:29" x14ac:dyDescent="0.25">
      <c r="A180">
        <v>125</v>
      </c>
      <c r="B180" t="s">
        <v>28</v>
      </c>
      <c r="C180">
        <v>3.6603096410400002E-3</v>
      </c>
      <c r="D180" t="s">
        <v>410</v>
      </c>
      <c r="E180" t="s">
        <v>30</v>
      </c>
      <c r="F180" t="s">
        <v>74</v>
      </c>
      <c r="G180" t="s">
        <v>32</v>
      </c>
      <c r="H180" t="s">
        <v>411</v>
      </c>
      <c r="I180" t="s">
        <v>28</v>
      </c>
      <c r="J180" t="s">
        <v>146</v>
      </c>
      <c r="K180" t="s">
        <v>34</v>
      </c>
      <c r="L180" t="s">
        <v>77</v>
      </c>
      <c r="M180" t="s">
        <v>78</v>
      </c>
      <c r="N180">
        <v>0</v>
      </c>
      <c r="O180" t="s">
        <v>37</v>
      </c>
      <c r="P180" t="s">
        <v>28</v>
      </c>
      <c r="Q180" t="s">
        <v>28</v>
      </c>
      <c r="R180" t="s">
        <v>39</v>
      </c>
      <c r="S180" t="s">
        <v>39</v>
      </c>
      <c r="T180">
        <v>1081</v>
      </c>
      <c r="U180" t="s">
        <v>80</v>
      </c>
      <c r="V180" t="s">
        <v>40</v>
      </c>
      <c r="W180" t="s">
        <v>81</v>
      </c>
      <c r="X180" s="2">
        <v>45407.238761574074</v>
      </c>
      <c r="Y180" t="s">
        <v>41</v>
      </c>
      <c r="Z180" s="2">
        <v>45407.238761574074</v>
      </c>
      <c r="AA180" t="s">
        <v>41</v>
      </c>
      <c r="AB180">
        <v>329.35488487694249</v>
      </c>
      <c r="AC180">
        <f t="shared" si="2"/>
        <v>0.20473484848484849</v>
      </c>
    </row>
    <row r="181" spans="1:29" x14ac:dyDescent="0.25">
      <c r="A181">
        <v>126</v>
      </c>
      <c r="B181" t="s">
        <v>412</v>
      </c>
      <c r="C181">
        <v>2.91048683233E-2</v>
      </c>
      <c r="D181" t="s">
        <v>413</v>
      </c>
      <c r="E181" t="s">
        <v>30</v>
      </c>
      <c r="F181" t="s">
        <v>74</v>
      </c>
      <c r="G181" t="s">
        <v>84</v>
      </c>
      <c r="H181" t="s">
        <v>414</v>
      </c>
      <c r="I181" t="s">
        <v>415</v>
      </c>
      <c r="J181" t="s">
        <v>33</v>
      </c>
      <c r="K181" t="s">
        <v>150</v>
      </c>
      <c r="L181" t="s">
        <v>77</v>
      </c>
      <c r="M181" t="s">
        <v>78</v>
      </c>
      <c r="N181">
        <v>0</v>
      </c>
      <c r="O181" t="s">
        <v>37</v>
      </c>
      <c r="P181" t="s">
        <v>416</v>
      </c>
      <c r="Q181" t="s">
        <v>306</v>
      </c>
      <c r="R181" t="s">
        <v>39</v>
      </c>
      <c r="S181" t="s">
        <v>88</v>
      </c>
      <c r="T181">
        <v>9043</v>
      </c>
      <c r="U181" t="s">
        <v>28</v>
      </c>
      <c r="V181" t="s">
        <v>40</v>
      </c>
      <c r="W181" t="s">
        <v>82</v>
      </c>
      <c r="X181" s="2">
        <v>45407.238761574074</v>
      </c>
      <c r="Y181" t="s">
        <v>41</v>
      </c>
      <c r="Z181" s="2">
        <v>45423.97278935185</v>
      </c>
      <c r="AA181" t="s">
        <v>417</v>
      </c>
      <c r="AB181">
        <v>2755.453305554855</v>
      </c>
      <c r="AC181">
        <f t="shared" si="2"/>
        <v>1.7126893939393939</v>
      </c>
    </row>
    <row r="182" spans="1:29" x14ac:dyDescent="0.25">
      <c r="A182">
        <v>127</v>
      </c>
      <c r="B182" t="s">
        <v>418</v>
      </c>
      <c r="C182">
        <v>4.9994416566100002E-3</v>
      </c>
      <c r="D182" t="s">
        <v>419</v>
      </c>
      <c r="E182" t="s">
        <v>30</v>
      </c>
      <c r="F182" t="s">
        <v>74</v>
      </c>
      <c r="G182" t="s">
        <v>84</v>
      </c>
      <c r="H182" t="s">
        <v>420</v>
      </c>
      <c r="I182" t="s">
        <v>421</v>
      </c>
      <c r="J182" t="s">
        <v>33</v>
      </c>
      <c r="K182" t="s">
        <v>150</v>
      </c>
      <c r="L182" t="s">
        <v>77</v>
      </c>
      <c r="M182" t="s">
        <v>78</v>
      </c>
      <c r="N182">
        <v>0</v>
      </c>
      <c r="O182" t="s">
        <v>37</v>
      </c>
      <c r="P182" t="s">
        <v>416</v>
      </c>
      <c r="Q182" t="s">
        <v>306</v>
      </c>
      <c r="R182" t="s">
        <v>39</v>
      </c>
      <c r="S182" t="s">
        <v>88</v>
      </c>
      <c r="T182">
        <v>1440</v>
      </c>
      <c r="U182" t="s">
        <v>28</v>
      </c>
      <c r="V182" t="s">
        <v>40</v>
      </c>
      <c r="W182" t="s">
        <v>99</v>
      </c>
      <c r="X182" s="2">
        <v>45407.238761574074</v>
      </c>
      <c r="Y182" t="s">
        <v>41</v>
      </c>
      <c r="Z182" s="2">
        <v>45423.977650462963</v>
      </c>
      <c r="AA182" t="s">
        <v>417</v>
      </c>
      <c r="AB182">
        <v>438.89189330314849</v>
      </c>
      <c r="AC182">
        <f t="shared" si="2"/>
        <v>0.27272727272727271</v>
      </c>
    </row>
    <row r="183" spans="1:29" x14ac:dyDescent="0.25">
      <c r="A183">
        <v>128</v>
      </c>
      <c r="B183" t="s">
        <v>82</v>
      </c>
      <c r="C183">
        <v>1.3477482344400001E-2</v>
      </c>
      <c r="D183" t="s">
        <v>422</v>
      </c>
      <c r="E183" t="s">
        <v>30</v>
      </c>
      <c r="F183" t="s">
        <v>74</v>
      </c>
      <c r="G183" t="s">
        <v>84</v>
      </c>
      <c r="H183" t="s">
        <v>329</v>
      </c>
      <c r="I183" t="s">
        <v>423</v>
      </c>
      <c r="J183" t="s">
        <v>146</v>
      </c>
      <c r="K183" t="s">
        <v>105</v>
      </c>
      <c r="L183" t="s">
        <v>77</v>
      </c>
      <c r="M183" t="s">
        <v>78</v>
      </c>
      <c r="N183">
        <v>25</v>
      </c>
      <c r="O183" t="s">
        <v>37</v>
      </c>
      <c r="P183" t="s">
        <v>424</v>
      </c>
      <c r="Q183" t="s">
        <v>28</v>
      </c>
      <c r="R183" t="s">
        <v>39</v>
      </c>
      <c r="S183" t="s">
        <v>88</v>
      </c>
      <c r="T183">
        <v>3790</v>
      </c>
      <c r="U183" t="s">
        <v>89</v>
      </c>
      <c r="V183" t="s">
        <v>40</v>
      </c>
      <c r="W183" t="s">
        <v>82</v>
      </c>
      <c r="X183" s="2">
        <v>45407.238761574074</v>
      </c>
      <c r="Y183" t="s">
        <v>41</v>
      </c>
      <c r="Z183" s="2">
        <v>45407.238761574074</v>
      </c>
      <c r="AA183" t="s">
        <v>41</v>
      </c>
      <c r="AB183">
        <v>1154.872469618683</v>
      </c>
      <c r="AC183">
        <f t="shared" si="2"/>
        <v>0.71780303030303028</v>
      </c>
    </row>
    <row r="184" spans="1:29" x14ac:dyDescent="0.25">
      <c r="A184">
        <v>131</v>
      </c>
      <c r="B184" t="s">
        <v>28</v>
      </c>
      <c r="C184">
        <v>1.8552436563799998E-2</v>
      </c>
      <c r="D184" t="s">
        <v>433</v>
      </c>
      <c r="E184" t="s">
        <v>30</v>
      </c>
      <c r="F184" t="s">
        <v>74</v>
      </c>
      <c r="G184" t="s">
        <v>84</v>
      </c>
      <c r="H184" t="s">
        <v>434</v>
      </c>
      <c r="I184" t="s">
        <v>28</v>
      </c>
      <c r="J184" t="s">
        <v>146</v>
      </c>
      <c r="K184" t="s">
        <v>34</v>
      </c>
      <c r="L184" t="s">
        <v>77</v>
      </c>
      <c r="M184" t="s">
        <v>78</v>
      </c>
      <c r="N184">
        <v>0</v>
      </c>
      <c r="O184" t="s">
        <v>37</v>
      </c>
      <c r="P184" t="s">
        <v>435</v>
      </c>
      <c r="Q184" t="s">
        <v>28</v>
      </c>
      <c r="R184" t="s">
        <v>39</v>
      </c>
      <c r="S184" t="s">
        <v>88</v>
      </c>
      <c r="T184">
        <v>5490</v>
      </c>
      <c r="U184" t="s">
        <v>89</v>
      </c>
      <c r="V184" t="s">
        <v>40</v>
      </c>
      <c r="W184" t="s">
        <v>81</v>
      </c>
      <c r="X184" s="2">
        <v>45407.238761574074</v>
      </c>
      <c r="Y184" t="s">
        <v>41</v>
      </c>
      <c r="Z184" s="2">
        <v>45407.238761574074</v>
      </c>
      <c r="AA184" t="s">
        <v>41</v>
      </c>
      <c r="AB184">
        <v>1672.6923878439591</v>
      </c>
      <c r="AC184">
        <f t="shared" si="2"/>
        <v>1.0397727272727273</v>
      </c>
    </row>
    <row r="185" spans="1:29" x14ac:dyDescent="0.25">
      <c r="A185">
        <v>132</v>
      </c>
      <c r="B185" t="s">
        <v>28</v>
      </c>
      <c r="C185">
        <v>2.81131336319E-2</v>
      </c>
      <c r="D185" t="s">
        <v>436</v>
      </c>
      <c r="E185" t="s">
        <v>30</v>
      </c>
      <c r="F185" t="s">
        <v>74</v>
      </c>
      <c r="G185" t="s">
        <v>84</v>
      </c>
      <c r="H185" t="s">
        <v>28</v>
      </c>
      <c r="I185" t="s">
        <v>437</v>
      </c>
      <c r="J185" t="s">
        <v>33</v>
      </c>
      <c r="K185" t="s">
        <v>28</v>
      </c>
      <c r="L185" t="s">
        <v>77</v>
      </c>
      <c r="M185" t="s">
        <v>78</v>
      </c>
      <c r="N185">
        <v>0</v>
      </c>
      <c r="O185" t="s">
        <v>37</v>
      </c>
      <c r="P185" t="s">
        <v>28</v>
      </c>
      <c r="Q185" t="s">
        <v>28</v>
      </c>
      <c r="R185" t="s">
        <v>39</v>
      </c>
      <c r="S185" t="s">
        <v>39</v>
      </c>
      <c r="T185">
        <v>8475</v>
      </c>
      <c r="U185" t="s">
        <v>89</v>
      </c>
      <c r="V185" t="s">
        <v>40</v>
      </c>
      <c r="W185" t="s">
        <v>81</v>
      </c>
      <c r="X185" s="2">
        <v>45407.238761574074</v>
      </c>
      <c r="Y185" t="s">
        <v>41</v>
      </c>
      <c r="Z185" s="2">
        <v>45407.238761574074</v>
      </c>
      <c r="AA185" t="s">
        <v>41</v>
      </c>
      <c r="AB185">
        <v>2582.391458522261</v>
      </c>
      <c r="AC185">
        <f t="shared" si="2"/>
        <v>1.6051136363636365</v>
      </c>
    </row>
    <row r="186" spans="1:29" x14ac:dyDescent="0.25">
      <c r="A186">
        <v>138</v>
      </c>
      <c r="B186" t="s">
        <v>28</v>
      </c>
      <c r="C186">
        <v>1.7819476821100001E-3</v>
      </c>
      <c r="D186" t="s">
        <v>461</v>
      </c>
      <c r="E186" t="s">
        <v>30</v>
      </c>
      <c r="F186" t="s">
        <v>74</v>
      </c>
      <c r="G186" t="s">
        <v>32</v>
      </c>
      <c r="H186" t="s">
        <v>411</v>
      </c>
      <c r="I186" t="s">
        <v>28</v>
      </c>
      <c r="J186" t="s">
        <v>146</v>
      </c>
      <c r="K186" t="s">
        <v>34</v>
      </c>
      <c r="L186" t="s">
        <v>77</v>
      </c>
      <c r="M186" t="s">
        <v>78</v>
      </c>
      <c r="N186">
        <v>0</v>
      </c>
      <c r="O186" t="s">
        <v>37</v>
      </c>
      <c r="P186" t="s">
        <v>28</v>
      </c>
      <c r="Q186" t="s">
        <v>28</v>
      </c>
      <c r="R186" t="s">
        <v>39</v>
      </c>
      <c r="S186" t="s">
        <v>39</v>
      </c>
      <c r="T186">
        <v>503</v>
      </c>
      <c r="U186" t="s">
        <v>80</v>
      </c>
      <c r="V186" t="s">
        <v>40</v>
      </c>
      <c r="W186" t="s">
        <v>81</v>
      </c>
      <c r="X186" s="2">
        <v>45407.238761574074</v>
      </c>
      <c r="Y186" t="s">
        <v>41</v>
      </c>
      <c r="Z186" s="2">
        <v>45407.238761574074</v>
      </c>
      <c r="AA186" t="s">
        <v>41</v>
      </c>
      <c r="AB186">
        <v>153.24654937511471</v>
      </c>
      <c r="AC186">
        <f t="shared" si="2"/>
        <v>9.5265151515151511E-2</v>
      </c>
    </row>
    <row r="187" spans="1:29" x14ac:dyDescent="0.25">
      <c r="A187">
        <v>146</v>
      </c>
      <c r="B187" t="s">
        <v>28</v>
      </c>
      <c r="C187">
        <v>5.39611188071E-2</v>
      </c>
      <c r="D187" t="s">
        <v>477</v>
      </c>
      <c r="E187" t="s">
        <v>30</v>
      </c>
      <c r="F187" t="s">
        <v>74</v>
      </c>
      <c r="G187" t="s">
        <v>84</v>
      </c>
      <c r="H187" t="s">
        <v>28</v>
      </c>
      <c r="I187" t="s">
        <v>478</v>
      </c>
      <c r="J187" t="s">
        <v>33</v>
      </c>
      <c r="K187" t="s">
        <v>28</v>
      </c>
      <c r="L187" t="s">
        <v>77</v>
      </c>
      <c r="M187" t="s">
        <v>78</v>
      </c>
      <c r="N187">
        <v>13</v>
      </c>
      <c r="O187" t="s">
        <v>37</v>
      </c>
      <c r="P187" t="s">
        <v>28</v>
      </c>
      <c r="Q187" t="s">
        <v>28</v>
      </c>
      <c r="R187" t="s">
        <v>39</v>
      </c>
      <c r="S187" t="s">
        <v>39</v>
      </c>
      <c r="T187">
        <v>17753</v>
      </c>
      <c r="U187" t="s">
        <v>89</v>
      </c>
      <c r="V187" t="s">
        <v>40</v>
      </c>
      <c r="W187" t="s">
        <v>81</v>
      </c>
      <c r="X187" s="2">
        <v>45407.238761574074</v>
      </c>
      <c r="Y187" t="s">
        <v>41</v>
      </c>
      <c r="Z187" s="2">
        <v>45407.238761574074</v>
      </c>
      <c r="AA187" t="s">
        <v>41</v>
      </c>
      <c r="AB187">
        <v>5409.0721073979666</v>
      </c>
      <c r="AC187">
        <f t="shared" si="2"/>
        <v>3.3623106060606061</v>
      </c>
    </row>
    <row r="188" spans="1:29" x14ac:dyDescent="0.25">
      <c r="A188">
        <v>147</v>
      </c>
      <c r="B188" t="s">
        <v>82</v>
      </c>
      <c r="C188">
        <v>5.1119440029999998E-3</v>
      </c>
      <c r="D188" t="s">
        <v>479</v>
      </c>
      <c r="E188" t="s">
        <v>30</v>
      </c>
      <c r="F188" t="s">
        <v>74</v>
      </c>
      <c r="G188" t="s">
        <v>32</v>
      </c>
      <c r="H188" t="s">
        <v>329</v>
      </c>
      <c r="I188" t="s">
        <v>480</v>
      </c>
      <c r="J188" t="s">
        <v>146</v>
      </c>
      <c r="K188" t="s">
        <v>105</v>
      </c>
      <c r="L188" t="s">
        <v>77</v>
      </c>
      <c r="M188" t="s">
        <v>78</v>
      </c>
      <c r="N188">
        <v>25</v>
      </c>
      <c r="O188" t="s">
        <v>37</v>
      </c>
      <c r="P188" t="s">
        <v>28</v>
      </c>
      <c r="Q188" t="s">
        <v>28</v>
      </c>
      <c r="R188" t="s">
        <v>39</v>
      </c>
      <c r="S188" t="s">
        <v>88</v>
      </c>
      <c r="T188">
        <v>1549</v>
      </c>
      <c r="U188" t="s">
        <v>80</v>
      </c>
      <c r="V188" t="s">
        <v>40</v>
      </c>
      <c r="W188" t="s">
        <v>82</v>
      </c>
      <c r="X188" s="2">
        <v>45407.238761574074</v>
      </c>
      <c r="Y188" t="s">
        <v>41</v>
      </c>
      <c r="Z188" s="2">
        <v>45407.238761574074</v>
      </c>
      <c r="AA188" t="s">
        <v>41</v>
      </c>
      <c r="AB188">
        <v>471.98400180033389</v>
      </c>
      <c r="AC188">
        <f t="shared" si="2"/>
        <v>0.29337121212121214</v>
      </c>
    </row>
    <row r="189" spans="1:29" x14ac:dyDescent="0.25">
      <c r="A189">
        <v>148</v>
      </c>
      <c r="B189" t="s">
        <v>82</v>
      </c>
      <c r="C189">
        <v>1.0839096280800001E-2</v>
      </c>
      <c r="D189" t="s">
        <v>481</v>
      </c>
      <c r="E189" t="s">
        <v>30</v>
      </c>
      <c r="F189" t="s">
        <v>74</v>
      </c>
      <c r="G189" t="s">
        <v>84</v>
      </c>
      <c r="H189" t="s">
        <v>329</v>
      </c>
      <c r="I189" t="s">
        <v>482</v>
      </c>
      <c r="J189" t="s">
        <v>146</v>
      </c>
      <c r="K189" t="s">
        <v>105</v>
      </c>
      <c r="L189" t="s">
        <v>77</v>
      </c>
      <c r="M189" t="s">
        <v>78</v>
      </c>
      <c r="N189">
        <v>25</v>
      </c>
      <c r="O189" t="s">
        <v>37</v>
      </c>
      <c r="P189" t="s">
        <v>483</v>
      </c>
      <c r="Q189" t="s">
        <v>28</v>
      </c>
      <c r="R189" t="s">
        <v>39</v>
      </c>
      <c r="S189" t="s">
        <v>88</v>
      </c>
      <c r="T189">
        <v>3143</v>
      </c>
      <c r="U189" t="s">
        <v>89</v>
      </c>
      <c r="V189" t="s">
        <v>40</v>
      </c>
      <c r="W189" t="s">
        <v>82</v>
      </c>
      <c r="X189" s="2">
        <v>45407.238761574074</v>
      </c>
      <c r="Y189" t="s">
        <v>41</v>
      </c>
      <c r="Z189" s="2">
        <v>45407.238761574074</v>
      </c>
      <c r="AA189" t="s">
        <v>41</v>
      </c>
      <c r="AB189">
        <v>957.66543611328825</v>
      </c>
      <c r="AC189">
        <f t="shared" si="2"/>
        <v>0.59526515151515147</v>
      </c>
    </row>
    <row r="190" spans="1:29" x14ac:dyDescent="0.25">
      <c r="A190">
        <v>155</v>
      </c>
      <c r="B190" t="s">
        <v>496</v>
      </c>
      <c r="C190">
        <v>1.1671277038100001E-3</v>
      </c>
      <c r="D190" t="s">
        <v>497</v>
      </c>
      <c r="E190" t="s">
        <v>30</v>
      </c>
      <c r="F190" t="s">
        <v>74</v>
      </c>
      <c r="G190" t="s">
        <v>84</v>
      </c>
      <c r="H190" t="s">
        <v>498</v>
      </c>
      <c r="I190" t="s">
        <v>499</v>
      </c>
      <c r="J190" t="s">
        <v>33</v>
      </c>
      <c r="K190" t="s">
        <v>150</v>
      </c>
      <c r="L190" t="s">
        <v>77</v>
      </c>
      <c r="M190" t="s">
        <v>78</v>
      </c>
      <c r="N190">
        <v>0</v>
      </c>
      <c r="O190" t="s">
        <v>37</v>
      </c>
      <c r="P190" t="s">
        <v>500</v>
      </c>
      <c r="Q190" t="s">
        <v>306</v>
      </c>
      <c r="R190" t="s">
        <v>39</v>
      </c>
      <c r="S190" t="s">
        <v>88</v>
      </c>
      <c r="T190">
        <v>405</v>
      </c>
      <c r="U190" t="s">
        <v>28</v>
      </c>
      <c r="V190" t="s">
        <v>40</v>
      </c>
      <c r="W190" t="s">
        <v>99</v>
      </c>
      <c r="X190" s="2">
        <v>45407.238761574074</v>
      </c>
      <c r="Y190" t="s">
        <v>41</v>
      </c>
      <c r="Z190" s="2">
        <v>45420.821064814823</v>
      </c>
      <c r="AA190" t="s">
        <v>256</v>
      </c>
      <c r="AB190">
        <v>123.39862903661729</v>
      </c>
      <c r="AC190">
        <f t="shared" si="2"/>
        <v>7.6704545454545456E-2</v>
      </c>
    </row>
    <row r="191" spans="1:29" x14ac:dyDescent="0.25">
      <c r="A191">
        <v>157</v>
      </c>
      <c r="B191" t="s">
        <v>82</v>
      </c>
      <c r="C191">
        <v>3.9285378457999997E-3</v>
      </c>
      <c r="D191" t="s">
        <v>505</v>
      </c>
      <c r="E191" t="s">
        <v>30</v>
      </c>
      <c r="F191" t="s">
        <v>74</v>
      </c>
      <c r="G191" t="s">
        <v>84</v>
      </c>
      <c r="H191" t="s">
        <v>506</v>
      </c>
      <c r="I191" t="s">
        <v>507</v>
      </c>
      <c r="J191" t="s">
        <v>146</v>
      </c>
      <c r="K191" t="s">
        <v>105</v>
      </c>
      <c r="L191" t="s">
        <v>77</v>
      </c>
      <c r="M191" t="s">
        <v>78</v>
      </c>
      <c r="N191">
        <v>0</v>
      </c>
      <c r="O191" t="s">
        <v>37</v>
      </c>
      <c r="P191" t="s">
        <v>28</v>
      </c>
      <c r="Q191" t="s">
        <v>28</v>
      </c>
      <c r="R191" t="s">
        <v>39</v>
      </c>
      <c r="S191" t="s">
        <v>88</v>
      </c>
      <c r="T191">
        <v>1209</v>
      </c>
      <c r="U191" t="s">
        <v>89</v>
      </c>
      <c r="V191" t="s">
        <v>40</v>
      </c>
      <c r="W191" t="s">
        <v>82</v>
      </c>
      <c r="X191" s="2">
        <v>45407.238761574074</v>
      </c>
      <c r="Y191" t="s">
        <v>41</v>
      </c>
      <c r="Z191" s="2">
        <v>45407.238761574074</v>
      </c>
      <c r="AA191" t="s">
        <v>41</v>
      </c>
      <c r="AB191">
        <v>368.32424028805912</v>
      </c>
      <c r="AC191">
        <f t="shared" si="2"/>
        <v>0.22897727272727272</v>
      </c>
    </row>
    <row r="192" spans="1:29" x14ac:dyDescent="0.25">
      <c r="A192">
        <v>158</v>
      </c>
      <c r="B192" t="s">
        <v>28</v>
      </c>
      <c r="C192">
        <v>3.3149518259199998E-2</v>
      </c>
      <c r="D192" t="s">
        <v>508</v>
      </c>
      <c r="E192" t="s">
        <v>30</v>
      </c>
      <c r="F192" t="s">
        <v>74</v>
      </c>
      <c r="G192" t="s">
        <v>32</v>
      </c>
      <c r="H192" t="s">
        <v>28</v>
      </c>
      <c r="I192" t="s">
        <v>28</v>
      </c>
      <c r="J192" t="s">
        <v>33</v>
      </c>
      <c r="K192" t="s">
        <v>34</v>
      </c>
      <c r="L192" t="s">
        <v>77</v>
      </c>
      <c r="M192" t="s">
        <v>78</v>
      </c>
      <c r="N192">
        <v>0</v>
      </c>
      <c r="O192" t="s">
        <v>37</v>
      </c>
      <c r="P192" t="s">
        <v>509</v>
      </c>
      <c r="Q192" t="s">
        <v>28</v>
      </c>
      <c r="R192" t="s">
        <v>39</v>
      </c>
      <c r="S192" t="s">
        <v>39</v>
      </c>
      <c r="T192">
        <v>10314</v>
      </c>
      <c r="U192" t="s">
        <v>80</v>
      </c>
      <c r="V192" t="s">
        <v>40</v>
      </c>
      <c r="W192" t="s">
        <v>81</v>
      </c>
      <c r="X192" s="2">
        <v>45407.238761574074</v>
      </c>
      <c r="Y192" t="s">
        <v>41</v>
      </c>
      <c r="Z192" s="2">
        <v>45407.238761574074</v>
      </c>
      <c r="AA192" t="s">
        <v>41</v>
      </c>
      <c r="AB192">
        <v>3142.564010392558</v>
      </c>
      <c r="AC192">
        <f t="shared" si="2"/>
        <v>1.9534090909090909</v>
      </c>
    </row>
    <row r="193" spans="1:29" x14ac:dyDescent="0.25">
      <c r="A193">
        <v>159</v>
      </c>
      <c r="B193" t="s">
        <v>28</v>
      </c>
      <c r="C193">
        <v>2.05613843069E-2</v>
      </c>
      <c r="D193" t="s">
        <v>510</v>
      </c>
      <c r="E193" t="s">
        <v>30</v>
      </c>
      <c r="F193" t="s">
        <v>74</v>
      </c>
      <c r="G193" t="s">
        <v>32</v>
      </c>
      <c r="H193" t="s">
        <v>28</v>
      </c>
      <c r="I193" t="s">
        <v>28</v>
      </c>
      <c r="J193" t="s">
        <v>33</v>
      </c>
      <c r="K193" t="s">
        <v>34</v>
      </c>
      <c r="L193" t="s">
        <v>77</v>
      </c>
      <c r="M193" t="s">
        <v>78</v>
      </c>
      <c r="N193">
        <v>0</v>
      </c>
      <c r="O193" t="s">
        <v>37</v>
      </c>
      <c r="P193" t="s">
        <v>511</v>
      </c>
      <c r="Q193" t="s">
        <v>28</v>
      </c>
      <c r="R193" t="s">
        <v>39</v>
      </c>
      <c r="S193" t="s">
        <v>39</v>
      </c>
      <c r="T193">
        <v>5837</v>
      </c>
      <c r="U193" t="s">
        <v>80</v>
      </c>
      <c r="V193" t="s">
        <v>40</v>
      </c>
      <c r="W193" t="s">
        <v>81</v>
      </c>
      <c r="X193" s="2">
        <v>45407.238761574074</v>
      </c>
      <c r="Y193" t="s">
        <v>41</v>
      </c>
      <c r="Z193" s="2">
        <v>45407.238761574074</v>
      </c>
      <c r="AA193" t="s">
        <v>41</v>
      </c>
      <c r="AB193">
        <v>1778.5894493311939</v>
      </c>
      <c r="AC193">
        <f t="shared" si="2"/>
        <v>1.1054924242424242</v>
      </c>
    </row>
    <row r="194" spans="1:29" x14ac:dyDescent="0.25">
      <c r="A194">
        <v>162</v>
      </c>
      <c r="B194" t="s">
        <v>28</v>
      </c>
      <c r="C194">
        <v>3.28684405106E-4</v>
      </c>
      <c r="D194" t="s">
        <v>516</v>
      </c>
      <c r="E194" t="s">
        <v>30</v>
      </c>
      <c r="F194" t="s">
        <v>74</v>
      </c>
      <c r="G194" t="s">
        <v>32</v>
      </c>
      <c r="H194" t="s">
        <v>28</v>
      </c>
      <c r="I194" t="s">
        <v>28</v>
      </c>
      <c r="J194" t="s">
        <v>33</v>
      </c>
      <c r="K194" t="s">
        <v>34</v>
      </c>
      <c r="L194" t="s">
        <v>77</v>
      </c>
      <c r="M194" t="s">
        <v>78</v>
      </c>
      <c r="N194">
        <v>0</v>
      </c>
      <c r="O194" t="s">
        <v>37</v>
      </c>
      <c r="P194" t="s">
        <v>28</v>
      </c>
      <c r="Q194" t="s">
        <v>28</v>
      </c>
      <c r="R194" t="s">
        <v>39</v>
      </c>
      <c r="S194" t="s">
        <v>39</v>
      </c>
      <c r="T194">
        <v>90</v>
      </c>
      <c r="U194" t="s">
        <v>80</v>
      </c>
      <c r="V194" t="s">
        <v>40</v>
      </c>
      <c r="W194" t="s">
        <v>81</v>
      </c>
      <c r="X194" s="2">
        <v>45407.238761574074</v>
      </c>
      <c r="Y194" t="s">
        <v>41</v>
      </c>
      <c r="Z194" s="2">
        <v>45407.238761574074</v>
      </c>
      <c r="AA194" t="s">
        <v>41</v>
      </c>
      <c r="AB194">
        <v>27.28890969183087</v>
      </c>
      <c r="AC194">
        <f t="shared" si="2"/>
        <v>1.7045454545454544E-2</v>
      </c>
    </row>
    <row r="195" spans="1:29" x14ac:dyDescent="0.25">
      <c r="A195">
        <v>164</v>
      </c>
      <c r="B195" t="s">
        <v>82</v>
      </c>
      <c r="C195">
        <v>9.2673578294399997E-3</v>
      </c>
      <c r="D195" t="s">
        <v>518</v>
      </c>
      <c r="E195" t="s">
        <v>30</v>
      </c>
      <c r="F195" t="s">
        <v>74</v>
      </c>
      <c r="G195" t="s">
        <v>84</v>
      </c>
      <c r="H195" t="s">
        <v>329</v>
      </c>
      <c r="I195" t="s">
        <v>480</v>
      </c>
      <c r="J195" t="s">
        <v>146</v>
      </c>
      <c r="K195" t="s">
        <v>34</v>
      </c>
      <c r="L195" t="s">
        <v>77</v>
      </c>
      <c r="M195" t="s">
        <v>78</v>
      </c>
      <c r="N195">
        <v>0</v>
      </c>
      <c r="O195" t="s">
        <v>37</v>
      </c>
      <c r="P195" t="s">
        <v>28</v>
      </c>
      <c r="Q195" t="s">
        <v>28</v>
      </c>
      <c r="R195" t="s">
        <v>39</v>
      </c>
      <c r="S195" t="s">
        <v>88</v>
      </c>
      <c r="T195">
        <v>2766</v>
      </c>
      <c r="U195" t="s">
        <v>89</v>
      </c>
      <c r="V195" t="s">
        <v>40</v>
      </c>
      <c r="W195" t="s">
        <v>82</v>
      </c>
      <c r="X195" s="2">
        <v>45407.238761574074</v>
      </c>
      <c r="Y195" t="s">
        <v>41</v>
      </c>
      <c r="Z195" s="2">
        <v>45407.238761574074</v>
      </c>
      <c r="AA195" t="s">
        <v>41</v>
      </c>
      <c r="AB195">
        <v>842.78409126782549</v>
      </c>
      <c r="AC195">
        <f t="shared" ref="AC195:AC258" si="3">T195/5280</f>
        <v>0.52386363636363631</v>
      </c>
    </row>
    <row r="196" spans="1:29" x14ac:dyDescent="0.25">
      <c r="A196">
        <v>166</v>
      </c>
      <c r="B196" t="s">
        <v>28</v>
      </c>
      <c r="C196">
        <v>2.90514152035E-3</v>
      </c>
      <c r="D196" t="s">
        <v>524</v>
      </c>
      <c r="E196" t="s">
        <v>30</v>
      </c>
      <c r="F196" t="s">
        <v>74</v>
      </c>
      <c r="G196" t="s">
        <v>32</v>
      </c>
      <c r="H196" t="s">
        <v>28</v>
      </c>
      <c r="I196" t="s">
        <v>28</v>
      </c>
      <c r="J196" t="s">
        <v>33</v>
      </c>
      <c r="K196" t="s">
        <v>105</v>
      </c>
      <c r="L196" t="s">
        <v>77</v>
      </c>
      <c r="M196" t="s">
        <v>78</v>
      </c>
      <c r="N196">
        <v>0</v>
      </c>
      <c r="O196" t="s">
        <v>37</v>
      </c>
      <c r="P196" t="s">
        <v>28</v>
      </c>
      <c r="Q196" t="s">
        <v>28</v>
      </c>
      <c r="R196" t="s">
        <v>39</v>
      </c>
      <c r="S196" t="s">
        <v>39</v>
      </c>
      <c r="T196">
        <v>1014</v>
      </c>
      <c r="U196" t="s">
        <v>80</v>
      </c>
      <c r="V196" t="s">
        <v>40</v>
      </c>
      <c r="W196" t="s">
        <v>81</v>
      </c>
      <c r="X196" s="2">
        <v>45407.238761574074</v>
      </c>
      <c r="Y196" t="s">
        <v>41</v>
      </c>
      <c r="Z196" s="2">
        <v>45407.238761574074</v>
      </c>
      <c r="AA196" t="s">
        <v>41</v>
      </c>
      <c r="AB196">
        <v>309.10156968290028</v>
      </c>
      <c r="AC196">
        <f t="shared" si="3"/>
        <v>0.19204545454545455</v>
      </c>
    </row>
    <row r="197" spans="1:29" x14ac:dyDescent="0.25">
      <c r="A197">
        <v>170</v>
      </c>
      <c r="B197" t="s">
        <v>28</v>
      </c>
      <c r="C197">
        <v>1.8434204242099999E-2</v>
      </c>
      <c r="D197" t="s">
        <v>532</v>
      </c>
      <c r="E197" t="s">
        <v>30</v>
      </c>
      <c r="F197" t="s">
        <v>74</v>
      </c>
      <c r="G197" t="s">
        <v>32</v>
      </c>
      <c r="H197" t="s">
        <v>28</v>
      </c>
      <c r="I197" t="s">
        <v>28</v>
      </c>
      <c r="J197" t="s">
        <v>33</v>
      </c>
      <c r="K197" t="s">
        <v>34</v>
      </c>
      <c r="L197" t="s">
        <v>77</v>
      </c>
      <c r="M197" t="s">
        <v>78</v>
      </c>
      <c r="N197">
        <v>0</v>
      </c>
      <c r="O197" t="s">
        <v>37</v>
      </c>
      <c r="P197" t="s">
        <v>533</v>
      </c>
      <c r="Q197" t="s">
        <v>28</v>
      </c>
      <c r="R197" t="s">
        <v>39</v>
      </c>
      <c r="S197" t="s">
        <v>39</v>
      </c>
      <c r="T197">
        <v>5476</v>
      </c>
      <c r="U197" t="s">
        <v>80</v>
      </c>
      <c r="V197" t="s">
        <v>40</v>
      </c>
      <c r="W197" t="s">
        <v>81</v>
      </c>
      <c r="X197" s="2">
        <v>45407.238761574074</v>
      </c>
      <c r="Y197" t="s">
        <v>41</v>
      </c>
      <c r="Z197" s="2">
        <v>45407.238761574074</v>
      </c>
      <c r="AA197" t="s">
        <v>41</v>
      </c>
      <c r="AB197">
        <v>1668.4689395676089</v>
      </c>
      <c r="AC197">
        <f t="shared" si="3"/>
        <v>1.0371212121212121</v>
      </c>
    </row>
    <row r="198" spans="1:29" x14ac:dyDescent="0.25">
      <c r="A198">
        <v>171</v>
      </c>
      <c r="B198" t="s">
        <v>28</v>
      </c>
      <c r="C198">
        <v>6.2043192880399996E-3</v>
      </c>
      <c r="D198" t="s">
        <v>534</v>
      </c>
      <c r="E198" t="s">
        <v>30</v>
      </c>
      <c r="F198" t="s">
        <v>74</v>
      </c>
      <c r="G198" t="s">
        <v>32</v>
      </c>
      <c r="H198" t="s">
        <v>28</v>
      </c>
      <c r="I198" t="s">
        <v>28</v>
      </c>
      <c r="J198" t="s">
        <v>33</v>
      </c>
      <c r="K198" t="s">
        <v>34</v>
      </c>
      <c r="L198" t="s">
        <v>77</v>
      </c>
      <c r="M198" t="s">
        <v>78</v>
      </c>
      <c r="N198">
        <v>0</v>
      </c>
      <c r="O198" t="s">
        <v>37</v>
      </c>
      <c r="P198" t="s">
        <v>28</v>
      </c>
      <c r="Q198" t="s">
        <v>28</v>
      </c>
      <c r="R198" t="s">
        <v>39</v>
      </c>
      <c r="S198" t="s">
        <v>39</v>
      </c>
      <c r="T198">
        <v>1871</v>
      </c>
      <c r="U198" t="s">
        <v>80</v>
      </c>
      <c r="V198" t="s">
        <v>40</v>
      </c>
      <c r="W198" t="s">
        <v>81</v>
      </c>
      <c r="X198" s="2">
        <v>45407.238761574074</v>
      </c>
      <c r="Y198" t="s">
        <v>41</v>
      </c>
      <c r="Z198" s="2">
        <v>45407.238761574074</v>
      </c>
      <c r="AA198" t="s">
        <v>41</v>
      </c>
      <c r="AB198">
        <v>570.22243084005197</v>
      </c>
      <c r="AC198">
        <f t="shared" si="3"/>
        <v>0.35435606060606062</v>
      </c>
    </row>
    <row r="199" spans="1:29" x14ac:dyDescent="0.25">
      <c r="A199">
        <v>186</v>
      </c>
      <c r="B199" t="s">
        <v>28</v>
      </c>
      <c r="C199">
        <v>1.10953560603E-2</v>
      </c>
      <c r="D199" t="s">
        <v>577</v>
      </c>
      <c r="E199" t="s">
        <v>30</v>
      </c>
      <c r="F199" t="s">
        <v>74</v>
      </c>
      <c r="G199" t="s">
        <v>84</v>
      </c>
      <c r="H199" t="s">
        <v>578</v>
      </c>
      <c r="I199" t="s">
        <v>579</v>
      </c>
      <c r="J199" t="s">
        <v>33</v>
      </c>
      <c r="K199" t="s">
        <v>150</v>
      </c>
      <c r="L199" t="s">
        <v>77</v>
      </c>
      <c r="M199" t="s">
        <v>78</v>
      </c>
      <c r="N199">
        <v>0</v>
      </c>
      <c r="O199" t="s">
        <v>37</v>
      </c>
      <c r="P199" t="s">
        <v>580</v>
      </c>
      <c r="Q199" t="s">
        <v>28</v>
      </c>
      <c r="R199" t="s">
        <v>39</v>
      </c>
      <c r="S199" t="s">
        <v>88</v>
      </c>
      <c r="T199">
        <v>4446</v>
      </c>
      <c r="U199" t="s">
        <v>28</v>
      </c>
      <c r="V199" t="s">
        <v>40</v>
      </c>
      <c r="W199" t="s">
        <v>116</v>
      </c>
      <c r="X199" s="2">
        <v>45407.238761574074</v>
      </c>
      <c r="Y199" t="s">
        <v>41</v>
      </c>
      <c r="Z199" s="2">
        <v>45407.238761574074</v>
      </c>
      <c r="AA199" t="s">
        <v>41</v>
      </c>
      <c r="AB199">
        <v>976.70475613867643</v>
      </c>
      <c r="AC199">
        <f t="shared" si="3"/>
        <v>0.84204545454545454</v>
      </c>
    </row>
    <row r="200" spans="1:29" x14ac:dyDescent="0.25">
      <c r="A200">
        <v>188</v>
      </c>
      <c r="B200" t="s">
        <v>28</v>
      </c>
      <c r="C200">
        <v>5.0571207585700002E-3</v>
      </c>
      <c r="D200" t="s">
        <v>585</v>
      </c>
      <c r="E200" t="s">
        <v>30</v>
      </c>
      <c r="F200" t="s">
        <v>74</v>
      </c>
      <c r="G200" t="s">
        <v>84</v>
      </c>
      <c r="H200" t="s">
        <v>586</v>
      </c>
      <c r="I200" t="s">
        <v>28</v>
      </c>
      <c r="J200" t="s">
        <v>185</v>
      </c>
      <c r="K200" t="s">
        <v>34</v>
      </c>
      <c r="L200" t="s">
        <v>77</v>
      </c>
      <c r="M200" t="s">
        <v>78</v>
      </c>
      <c r="N200">
        <v>0</v>
      </c>
      <c r="O200" t="s">
        <v>37</v>
      </c>
      <c r="P200" t="s">
        <v>587</v>
      </c>
      <c r="Q200" t="s">
        <v>28</v>
      </c>
      <c r="R200" t="s">
        <v>39</v>
      </c>
      <c r="S200" t="s">
        <v>39</v>
      </c>
      <c r="T200">
        <v>1770</v>
      </c>
      <c r="U200" t="s">
        <v>89</v>
      </c>
      <c r="V200" t="s">
        <v>40</v>
      </c>
      <c r="W200" t="s">
        <v>81</v>
      </c>
      <c r="X200" s="2">
        <v>45407.238761574074</v>
      </c>
      <c r="Y200" t="s">
        <v>41</v>
      </c>
      <c r="Z200" s="2">
        <v>45407.238761574074</v>
      </c>
      <c r="AA200" t="s">
        <v>41</v>
      </c>
      <c r="AB200">
        <v>539.21941314654953</v>
      </c>
      <c r="AC200">
        <f t="shared" si="3"/>
        <v>0.33522727272727271</v>
      </c>
    </row>
    <row r="201" spans="1:29" x14ac:dyDescent="0.25">
      <c r="A201">
        <v>193</v>
      </c>
      <c r="B201" t="s">
        <v>28</v>
      </c>
      <c r="C201">
        <v>1.8240571177599999E-3</v>
      </c>
      <c r="D201" t="s">
        <v>593</v>
      </c>
      <c r="E201" t="s">
        <v>30</v>
      </c>
      <c r="F201" t="s">
        <v>74</v>
      </c>
      <c r="G201" t="s">
        <v>32</v>
      </c>
      <c r="H201" t="s">
        <v>28</v>
      </c>
      <c r="I201" t="s">
        <v>28</v>
      </c>
      <c r="J201" t="s">
        <v>33</v>
      </c>
      <c r="K201" t="s">
        <v>34</v>
      </c>
      <c r="L201" t="s">
        <v>77</v>
      </c>
      <c r="M201" t="s">
        <v>78</v>
      </c>
      <c r="N201">
        <v>0</v>
      </c>
      <c r="O201" t="s">
        <v>37</v>
      </c>
      <c r="P201" t="s">
        <v>28</v>
      </c>
      <c r="Q201" t="s">
        <v>28</v>
      </c>
      <c r="R201" t="s">
        <v>39</v>
      </c>
      <c r="S201" t="s">
        <v>39</v>
      </c>
      <c r="T201">
        <v>557</v>
      </c>
      <c r="U201" t="s">
        <v>80</v>
      </c>
      <c r="V201" t="s">
        <v>40</v>
      </c>
      <c r="W201" t="s">
        <v>81</v>
      </c>
      <c r="X201" s="2">
        <v>45407.238761574074</v>
      </c>
      <c r="Y201" t="s">
        <v>41</v>
      </c>
      <c r="Z201" s="2">
        <v>45407.238761574074</v>
      </c>
      <c r="AA201" t="s">
        <v>41</v>
      </c>
      <c r="AB201">
        <v>169.65220377990209</v>
      </c>
      <c r="AC201">
        <f t="shared" si="3"/>
        <v>0.10549242424242425</v>
      </c>
    </row>
    <row r="202" spans="1:29" x14ac:dyDescent="0.25">
      <c r="A202">
        <v>195</v>
      </c>
      <c r="B202" t="s">
        <v>82</v>
      </c>
      <c r="C202">
        <v>3.1174976251500001E-2</v>
      </c>
      <c r="D202" t="s">
        <v>596</v>
      </c>
      <c r="E202" t="s">
        <v>30</v>
      </c>
      <c r="F202" t="s">
        <v>74</v>
      </c>
      <c r="G202" t="s">
        <v>84</v>
      </c>
      <c r="H202" t="s">
        <v>204</v>
      </c>
      <c r="I202" t="s">
        <v>393</v>
      </c>
      <c r="J202" t="s">
        <v>33</v>
      </c>
      <c r="K202" t="s">
        <v>105</v>
      </c>
      <c r="L202" t="s">
        <v>77</v>
      </c>
      <c r="M202" t="s">
        <v>78</v>
      </c>
      <c r="N202">
        <v>0</v>
      </c>
      <c r="O202" t="s">
        <v>37</v>
      </c>
      <c r="P202" t="s">
        <v>597</v>
      </c>
      <c r="Q202" t="s">
        <v>28</v>
      </c>
      <c r="R202" t="s">
        <v>39</v>
      </c>
      <c r="S202" t="s">
        <v>88</v>
      </c>
      <c r="T202">
        <v>9952</v>
      </c>
      <c r="U202" t="s">
        <v>28</v>
      </c>
      <c r="V202" t="s">
        <v>40</v>
      </c>
      <c r="W202" t="s">
        <v>82</v>
      </c>
      <c r="X202" s="2">
        <v>45407.238761574074</v>
      </c>
      <c r="Y202" t="s">
        <v>41</v>
      </c>
      <c r="Z202" s="2">
        <v>45407.238761574074</v>
      </c>
      <c r="AA202" t="s">
        <v>41</v>
      </c>
      <c r="AB202">
        <v>3032.3618145652999</v>
      </c>
      <c r="AC202">
        <f t="shared" si="3"/>
        <v>1.8848484848484848</v>
      </c>
    </row>
    <row r="203" spans="1:29" x14ac:dyDescent="0.25">
      <c r="A203">
        <v>196</v>
      </c>
      <c r="B203" t="s">
        <v>598</v>
      </c>
      <c r="C203">
        <v>2.1871843316800001E-2</v>
      </c>
      <c r="D203" t="s">
        <v>599</v>
      </c>
      <c r="E203" t="s">
        <v>30</v>
      </c>
      <c r="F203" t="s">
        <v>74</v>
      </c>
      <c r="G203" t="s">
        <v>97</v>
      </c>
      <c r="H203" t="s">
        <v>28</v>
      </c>
      <c r="I203" t="s">
        <v>600</v>
      </c>
      <c r="J203" t="s">
        <v>33</v>
      </c>
      <c r="K203" t="s">
        <v>105</v>
      </c>
      <c r="L203" t="s">
        <v>77</v>
      </c>
      <c r="M203" t="s">
        <v>78</v>
      </c>
      <c r="N203">
        <v>0</v>
      </c>
      <c r="O203" t="s">
        <v>37</v>
      </c>
      <c r="P203" t="s">
        <v>28</v>
      </c>
      <c r="Q203" t="s">
        <v>28</v>
      </c>
      <c r="R203" t="s">
        <v>39</v>
      </c>
      <c r="S203" t="s">
        <v>39</v>
      </c>
      <c r="T203">
        <v>11232</v>
      </c>
      <c r="U203" t="s">
        <v>28</v>
      </c>
      <c r="V203" t="s">
        <v>40</v>
      </c>
      <c r="W203" t="s">
        <v>81</v>
      </c>
      <c r="X203" s="2">
        <v>45407.238761574074</v>
      </c>
      <c r="Y203" t="s">
        <v>41</v>
      </c>
      <c r="Z203" s="2">
        <v>45407.238761574074</v>
      </c>
      <c r="AA203" t="s">
        <v>41</v>
      </c>
      <c r="AB203">
        <v>2155.3383722295589</v>
      </c>
      <c r="AC203">
        <f t="shared" si="3"/>
        <v>2.1272727272727274</v>
      </c>
    </row>
    <row r="204" spans="1:29" x14ac:dyDescent="0.25">
      <c r="A204">
        <v>197</v>
      </c>
      <c r="B204" t="s">
        <v>28</v>
      </c>
      <c r="C204">
        <v>2.50104523369E-2</v>
      </c>
      <c r="D204" t="s">
        <v>601</v>
      </c>
      <c r="E204" t="s">
        <v>30</v>
      </c>
      <c r="F204" t="s">
        <v>74</v>
      </c>
      <c r="G204" t="s">
        <v>84</v>
      </c>
      <c r="H204" t="s">
        <v>602</v>
      </c>
      <c r="I204" t="s">
        <v>603</v>
      </c>
      <c r="J204" t="s">
        <v>33</v>
      </c>
      <c r="K204" t="s">
        <v>105</v>
      </c>
      <c r="L204" t="s">
        <v>77</v>
      </c>
      <c r="M204" t="s">
        <v>78</v>
      </c>
      <c r="N204">
        <v>15</v>
      </c>
      <c r="O204" t="s">
        <v>37</v>
      </c>
      <c r="P204" t="s">
        <v>604</v>
      </c>
      <c r="Q204" t="s">
        <v>28</v>
      </c>
      <c r="R204" t="s">
        <v>39</v>
      </c>
      <c r="S204" t="s">
        <v>88</v>
      </c>
      <c r="T204">
        <v>7697</v>
      </c>
      <c r="U204" t="s">
        <v>28</v>
      </c>
      <c r="V204" t="s">
        <v>40</v>
      </c>
      <c r="W204" t="s">
        <v>116</v>
      </c>
      <c r="X204" s="2">
        <v>45407.238761574074</v>
      </c>
      <c r="Y204" t="s">
        <v>41</v>
      </c>
      <c r="Z204" s="2">
        <v>45422.220173611109</v>
      </c>
      <c r="AA204" t="s">
        <v>41</v>
      </c>
      <c r="AB204">
        <v>2345.4314690056331</v>
      </c>
      <c r="AC204">
        <f t="shared" si="3"/>
        <v>1.4577651515151515</v>
      </c>
    </row>
    <row r="205" spans="1:29" x14ac:dyDescent="0.25">
      <c r="A205">
        <v>198</v>
      </c>
      <c r="B205" t="s">
        <v>28</v>
      </c>
      <c r="C205">
        <v>2.1570576596200001E-3</v>
      </c>
      <c r="D205" t="s">
        <v>605</v>
      </c>
      <c r="E205" t="s">
        <v>30</v>
      </c>
      <c r="F205" t="s">
        <v>74</v>
      </c>
      <c r="G205" t="s">
        <v>32</v>
      </c>
      <c r="H205" t="s">
        <v>28</v>
      </c>
      <c r="I205" t="s">
        <v>28</v>
      </c>
      <c r="J205" t="s">
        <v>33</v>
      </c>
      <c r="K205" t="s">
        <v>34</v>
      </c>
      <c r="L205" t="s">
        <v>77</v>
      </c>
      <c r="M205" t="s">
        <v>78</v>
      </c>
      <c r="N205">
        <v>0</v>
      </c>
      <c r="O205" t="s">
        <v>37</v>
      </c>
      <c r="P205" t="s">
        <v>28</v>
      </c>
      <c r="Q205" t="s">
        <v>28</v>
      </c>
      <c r="R205" t="s">
        <v>39</v>
      </c>
      <c r="S205" t="s">
        <v>39</v>
      </c>
      <c r="T205">
        <v>613</v>
      </c>
      <c r="U205" t="s">
        <v>80</v>
      </c>
      <c r="V205" t="s">
        <v>40</v>
      </c>
      <c r="W205" t="s">
        <v>81</v>
      </c>
      <c r="X205" s="2">
        <v>45407.238761574074</v>
      </c>
      <c r="Y205" t="s">
        <v>41</v>
      </c>
      <c r="Z205" s="2">
        <v>45407.238761574074</v>
      </c>
      <c r="AA205" t="s">
        <v>41</v>
      </c>
      <c r="AB205">
        <v>186.65493132770399</v>
      </c>
      <c r="AC205">
        <f t="shared" si="3"/>
        <v>0.11609848484848485</v>
      </c>
    </row>
    <row r="206" spans="1:29" x14ac:dyDescent="0.25">
      <c r="A206">
        <v>200</v>
      </c>
      <c r="B206" t="s">
        <v>28</v>
      </c>
      <c r="C206">
        <v>6.4260935233899997E-3</v>
      </c>
      <c r="D206" t="s">
        <v>608</v>
      </c>
      <c r="E206" t="s">
        <v>30</v>
      </c>
      <c r="F206" t="s">
        <v>74</v>
      </c>
      <c r="G206" t="s">
        <v>32</v>
      </c>
      <c r="H206" t="s">
        <v>28</v>
      </c>
      <c r="I206" t="s">
        <v>28</v>
      </c>
      <c r="J206" t="s">
        <v>33</v>
      </c>
      <c r="K206" t="s">
        <v>34</v>
      </c>
      <c r="L206" t="s">
        <v>77</v>
      </c>
      <c r="M206" t="s">
        <v>78</v>
      </c>
      <c r="N206">
        <v>0</v>
      </c>
      <c r="O206" t="s">
        <v>37</v>
      </c>
      <c r="P206" t="s">
        <v>28</v>
      </c>
      <c r="Q206" t="s">
        <v>28</v>
      </c>
      <c r="R206" t="s">
        <v>39</v>
      </c>
      <c r="S206" t="s">
        <v>39</v>
      </c>
      <c r="T206">
        <v>1814</v>
      </c>
      <c r="U206" t="s">
        <v>80</v>
      </c>
      <c r="V206" t="s">
        <v>40</v>
      </c>
      <c r="W206" t="s">
        <v>81</v>
      </c>
      <c r="X206" s="2">
        <v>45407.238761574074</v>
      </c>
      <c r="Y206" t="s">
        <v>41</v>
      </c>
      <c r="Z206" s="2">
        <v>45407.238761574074</v>
      </c>
      <c r="AA206" t="s">
        <v>41</v>
      </c>
      <c r="AB206">
        <v>552.69108754400531</v>
      </c>
      <c r="AC206">
        <f t="shared" si="3"/>
        <v>0.34356060606060607</v>
      </c>
    </row>
    <row r="207" spans="1:29" x14ac:dyDescent="0.25">
      <c r="A207">
        <v>201</v>
      </c>
      <c r="B207" t="s">
        <v>28</v>
      </c>
      <c r="C207">
        <v>5.2897982709000004E-3</v>
      </c>
      <c r="D207" t="s">
        <v>609</v>
      </c>
      <c r="E207" t="s">
        <v>30</v>
      </c>
      <c r="F207" t="s">
        <v>74</v>
      </c>
      <c r="G207" t="s">
        <v>32</v>
      </c>
      <c r="H207" t="s">
        <v>28</v>
      </c>
      <c r="I207" t="s">
        <v>28</v>
      </c>
      <c r="J207" t="s">
        <v>33</v>
      </c>
      <c r="K207" t="s">
        <v>34</v>
      </c>
      <c r="L207" t="s">
        <v>77</v>
      </c>
      <c r="M207" t="s">
        <v>78</v>
      </c>
      <c r="N207">
        <v>0</v>
      </c>
      <c r="O207" t="s">
        <v>37</v>
      </c>
      <c r="P207" t="s">
        <v>28</v>
      </c>
      <c r="Q207" t="s">
        <v>28</v>
      </c>
      <c r="R207" t="s">
        <v>39</v>
      </c>
      <c r="S207" t="s">
        <v>39</v>
      </c>
      <c r="T207">
        <v>1505</v>
      </c>
      <c r="U207" t="s">
        <v>80</v>
      </c>
      <c r="V207" t="s">
        <v>40</v>
      </c>
      <c r="W207" t="s">
        <v>81</v>
      </c>
      <c r="X207" s="2">
        <v>45407.238761574074</v>
      </c>
      <c r="Y207" t="s">
        <v>41</v>
      </c>
      <c r="Z207" s="2">
        <v>45407.238761574074</v>
      </c>
      <c r="AA207" t="s">
        <v>41</v>
      </c>
      <c r="AB207">
        <v>458.56474624435492</v>
      </c>
      <c r="AC207">
        <f t="shared" si="3"/>
        <v>0.28503787878787878</v>
      </c>
    </row>
    <row r="208" spans="1:29" x14ac:dyDescent="0.25">
      <c r="A208">
        <v>204</v>
      </c>
      <c r="B208" t="s">
        <v>613</v>
      </c>
      <c r="C208">
        <v>1.1676294281500001E-2</v>
      </c>
      <c r="D208" t="s">
        <v>614</v>
      </c>
      <c r="E208" t="s">
        <v>30</v>
      </c>
      <c r="F208" t="s">
        <v>74</v>
      </c>
      <c r="G208" t="s">
        <v>97</v>
      </c>
      <c r="H208" t="s">
        <v>615</v>
      </c>
      <c r="I208" t="s">
        <v>28</v>
      </c>
      <c r="J208" t="s">
        <v>33</v>
      </c>
      <c r="K208" t="s">
        <v>105</v>
      </c>
      <c r="L208" t="s">
        <v>77</v>
      </c>
      <c r="M208" t="s">
        <v>78</v>
      </c>
      <c r="N208">
        <v>0</v>
      </c>
      <c r="O208" t="s">
        <v>37</v>
      </c>
      <c r="P208" t="s">
        <v>28</v>
      </c>
      <c r="R208" t="s">
        <v>39</v>
      </c>
      <c r="S208" t="s">
        <v>39</v>
      </c>
      <c r="T208">
        <v>3567</v>
      </c>
      <c r="U208" t="s">
        <v>89</v>
      </c>
      <c r="V208" t="s">
        <v>40</v>
      </c>
      <c r="W208" t="s">
        <v>81</v>
      </c>
      <c r="X208" s="2">
        <v>45407.238761574074</v>
      </c>
      <c r="Y208" t="s">
        <v>41</v>
      </c>
      <c r="Z208" s="2">
        <v>45415.158043981479</v>
      </c>
      <c r="AA208" t="s">
        <v>41</v>
      </c>
      <c r="AB208">
        <v>1086.8844836358519</v>
      </c>
      <c r="AC208">
        <f t="shared" si="3"/>
        <v>0.67556818181818179</v>
      </c>
    </row>
    <row r="209" spans="1:29" x14ac:dyDescent="0.25">
      <c r="A209">
        <v>212</v>
      </c>
      <c r="B209" t="s">
        <v>82</v>
      </c>
      <c r="C209">
        <v>4.4266520069199998E-3</v>
      </c>
      <c r="D209" t="s">
        <v>638</v>
      </c>
      <c r="E209" t="s">
        <v>30</v>
      </c>
      <c r="F209" t="s">
        <v>74</v>
      </c>
      <c r="G209" t="s">
        <v>84</v>
      </c>
      <c r="H209" t="s">
        <v>329</v>
      </c>
      <c r="I209" t="s">
        <v>639</v>
      </c>
      <c r="J209" t="s">
        <v>146</v>
      </c>
      <c r="K209" t="s">
        <v>34</v>
      </c>
      <c r="L209" t="s">
        <v>77</v>
      </c>
      <c r="M209" t="s">
        <v>78</v>
      </c>
      <c r="N209">
        <v>0</v>
      </c>
      <c r="O209" t="s">
        <v>37</v>
      </c>
      <c r="P209" t="s">
        <v>640</v>
      </c>
      <c r="Q209" t="s">
        <v>28</v>
      </c>
      <c r="R209" t="s">
        <v>39</v>
      </c>
      <c r="S209" t="s">
        <v>88</v>
      </c>
      <c r="T209">
        <v>1474</v>
      </c>
      <c r="U209" t="s">
        <v>89</v>
      </c>
      <c r="V209" t="s">
        <v>40</v>
      </c>
      <c r="W209" t="s">
        <v>82</v>
      </c>
      <c r="X209" s="2">
        <v>45407.238761574074</v>
      </c>
      <c r="Y209" t="s">
        <v>41</v>
      </c>
      <c r="Z209" s="2">
        <v>45407.238761574074</v>
      </c>
      <c r="AA209" t="s">
        <v>41</v>
      </c>
      <c r="AB209">
        <v>449.24977505496048</v>
      </c>
      <c r="AC209">
        <f t="shared" si="3"/>
        <v>0.27916666666666667</v>
      </c>
    </row>
    <row r="210" spans="1:29" x14ac:dyDescent="0.25">
      <c r="A210">
        <v>214</v>
      </c>
      <c r="B210" t="s">
        <v>28</v>
      </c>
      <c r="C210">
        <v>6.5753486396300007E-2</v>
      </c>
      <c r="D210" t="s">
        <v>643</v>
      </c>
      <c r="E210" t="s">
        <v>30</v>
      </c>
      <c r="F210" t="s">
        <v>74</v>
      </c>
      <c r="G210" t="s">
        <v>32</v>
      </c>
      <c r="H210" t="s">
        <v>28</v>
      </c>
      <c r="I210" t="s">
        <v>644</v>
      </c>
      <c r="J210" t="s">
        <v>33</v>
      </c>
      <c r="K210" t="s">
        <v>150</v>
      </c>
      <c r="L210" t="s">
        <v>77</v>
      </c>
      <c r="M210" t="s">
        <v>78</v>
      </c>
      <c r="N210">
        <v>50</v>
      </c>
      <c r="O210" t="s">
        <v>37</v>
      </c>
      <c r="P210" t="s">
        <v>645</v>
      </c>
      <c r="Q210" t="s">
        <v>28</v>
      </c>
      <c r="R210" t="s">
        <v>39</v>
      </c>
      <c r="S210" t="s">
        <v>88</v>
      </c>
      <c r="T210">
        <v>21653</v>
      </c>
      <c r="U210" t="s">
        <v>89</v>
      </c>
      <c r="V210" t="s">
        <v>40</v>
      </c>
      <c r="W210" t="s">
        <v>81</v>
      </c>
      <c r="X210" s="2">
        <v>45407.238761574074</v>
      </c>
      <c r="Y210" t="s">
        <v>41</v>
      </c>
      <c r="Z210" s="2">
        <v>45407.238761574074</v>
      </c>
      <c r="AA210" t="s">
        <v>41</v>
      </c>
      <c r="AB210">
        <v>6597.4117578359892</v>
      </c>
      <c r="AC210">
        <f t="shared" si="3"/>
        <v>4.1009469696969694</v>
      </c>
    </row>
    <row r="211" spans="1:29" x14ac:dyDescent="0.25">
      <c r="A211">
        <v>215</v>
      </c>
      <c r="B211" t="s">
        <v>646</v>
      </c>
      <c r="C211">
        <v>1.2355884864400001E-2</v>
      </c>
      <c r="D211" t="s">
        <v>647</v>
      </c>
      <c r="E211" t="s">
        <v>30</v>
      </c>
      <c r="F211" t="s">
        <v>74</v>
      </c>
      <c r="G211" t="s">
        <v>97</v>
      </c>
      <c r="H211" t="s">
        <v>28</v>
      </c>
      <c r="I211" t="s">
        <v>28</v>
      </c>
      <c r="J211" t="s">
        <v>33</v>
      </c>
      <c r="K211" t="s">
        <v>105</v>
      </c>
      <c r="L211" t="s">
        <v>77</v>
      </c>
      <c r="M211" t="s">
        <v>78</v>
      </c>
      <c r="N211">
        <v>0</v>
      </c>
      <c r="O211" t="s">
        <v>37</v>
      </c>
      <c r="P211" t="s">
        <v>28</v>
      </c>
      <c r="Q211" t="s">
        <v>28</v>
      </c>
      <c r="R211" t="s">
        <v>39</v>
      </c>
      <c r="S211" t="s">
        <v>39</v>
      </c>
      <c r="T211">
        <v>4265</v>
      </c>
      <c r="U211" t="s">
        <v>28</v>
      </c>
      <c r="V211" t="s">
        <v>40</v>
      </c>
      <c r="W211" t="s">
        <v>81</v>
      </c>
      <c r="X211" s="2">
        <v>45407.238761574074</v>
      </c>
      <c r="Y211" t="s">
        <v>41</v>
      </c>
      <c r="Z211" s="2">
        <v>45407.238761574074</v>
      </c>
      <c r="AA211" t="s">
        <v>41</v>
      </c>
      <c r="AB211">
        <v>1299.3932525895841</v>
      </c>
      <c r="AC211">
        <f t="shared" si="3"/>
        <v>0.80776515151515149</v>
      </c>
    </row>
    <row r="212" spans="1:29" x14ac:dyDescent="0.25">
      <c r="A212">
        <v>222</v>
      </c>
      <c r="B212" t="s">
        <v>82</v>
      </c>
      <c r="C212">
        <v>7.1558644623099998E-3</v>
      </c>
      <c r="D212" t="s">
        <v>664</v>
      </c>
      <c r="E212" t="s">
        <v>30</v>
      </c>
      <c r="F212" t="s">
        <v>74</v>
      </c>
      <c r="G212" t="s">
        <v>84</v>
      </c>
      <c r="H212" t="s">
        <v>665</v>
      </c>
      <c r="I212" t="s">
        <v>666</v>
      </c>
      <c r="J212" t="s">
        <v>33</v>
      </c>
      <c r="K212" t="s">
        <v>105</v>
      </c>
      <c r="L212" t="s">
        <v>77</v>
      </c>
      <c r="M212" t="s">
        <v>78</v>
      </c>
      <c r="N212">
        <v>10</v>
      </c>
      <c r="O212" t="s">
        <v>37</v>
      </c>
      <c r="P212" t="s">
        <v>667</v>
      </c>
      <c r="Q212" t="s">
        <v>28</v>
      </c>
      <c r="R212" t="s">
        <v>39</v>
      </c>
      <c r="S212" t="s">
        <v>88</v>
      </c>
      <c r="T212">
        <v>2329</v>
      </c>
      <c r="U212" t="s">
        <v>28</v>
      </c>
      <c r="V212" t="s">
        <v>40</v>
      </c>
      <c r="W212" t="s">
        <v>82</v>
      </c>
      <c r="X212" s="2">
        <v>45407.238761574074</v>
      </c>
      <c r="Y212" t="s">
        <v>41</v>
      </c>
      <c r="Z212" s="2">
        <v>45407.238761574074</v>
      </c>
      <c r="AA212" t="s">
        <v>41</v>
      </c>
      <c r="AB212">
        <v>709.74003190601297</v>
      </c>
      <c r="AC212">
        <f t="shared" si="3"/>
        <v>0.44109848484848485</v>
      </c>
    </row>
    <row r="213" spans="1:29" x14ac:dyDescent="0.25">
      <c r="A213">
        <v>224</v>
      </c>
      <c r="B213" t="s">
        <v>28</v>
      </c>
      <c r="C213">
        <v>2.5221190778400002E-2</v>
      </c>
      <c r="D213" t="s">
        <v>672</v>
      </c>
      <c r="E213" t="s">
        <v>30</v>
      </c>
      <c r="F213" t="s">
        <v>74</v>
      </c>
      <c r="G213" t="s">
        <v>84</v>
      </c>
      <c r="H213" t="s">
        <v>673</v>
      </c>
      <c r="I213" t="s">
        <v>666</v>
      </c>
      <c r="J213" t="s">
        <v>33</v>
      </c>
      <c r="K213" t="s">
        <v>110</v>
      </c>
      <c r="L213" t="s">
        <v>77</v>
      </c>
      <c r="M213" t="s">
        <v>78</v>
      </c>
      <c r="N213">
        <v>0</v>
      </c>
      <c r="O213" t="s">
        <v>37</v>
      </c>
      <c r="P213" t="s">
        <v>674</v>
      </c>
      <c r="Q213" t="s">
        <v>28</v>
      </c>
      <c r="R213" t="s">
        <v>39</v>
      </c>
      <c r="S213" t="s">
        <v>88</v>
      </c>
      <c r="T213">
        <v>7663</v>
      </c>
      <c r="U213" t="s">
        <v>28</v>
      </c>
      <c r="V213" t="s">
        <v>40</v>
      </c>
      <c r="W213" t="s">
        <v>116</v>
      </c>
      <c r="X213" s="2">
        <v>45407.238761574074</v>
      </c>
      <c r="Y213" t="s">
        <v>41</v>
      </c>
      <c r="Z213" s="2">
        <v>45407.238761574074</v>
      </c>
      <c r="AA213" t="s">
        <v>41</v>
      </c>
      <c r="AB213">
        <v>2334.895696537304</v>
      </c>
      <c r="AC213">
        <f t="shared" si="3"/>
        <v>1.4513257575757577</v>
      </c>
    </row>
    <row r="214" spans="1:29" x14ac:dyDescent="0.25">
      <c r="A214">
        <v>229</v>
      </c>
      <c r="B214" t="s">
        <v>82</v>
      </c>
      <c r="C214">
        <v>3.2222070668000001E-2</v>
      </c>
      <c r="D214" t="s">
        <v>692</v>
      </c>
      <c r="E214" t="s">
        <v>30</v>
      </c>
      <c r="F214" t="s">
        <v>74</v>
      </c>
      <c r="G214" t="s">
        <v>32</v>
      </c>
      <c r="H214" t="s">
        <v>693</v>
      </c>
      <c r="I214" t="s">
        <v>666</v>
      </c>
      <c r="J214" t="s">
        <v>33</v>
      </c>
      <c r="K214" t="s">
        <v>150</v>
      </c>
      <c r="L214" t="s">
        <v>77</v>
      </c>
      <c r="M214" t="s">
        <v>78</v>
      </c>
      <c r="N214">
        <v>0</v>
      </c>
      <c r="O214" t="s">
        <v>37</v>
      </c>
      <c r="P214" t="s">
        <v>674</v>
      </c>
      <c r="Q214" t="s">
        <v>28</v>
      </c>
      <c r="R214" t="s">
        <v>39</v>
      </c>
      <c r="S214" t="s">
        <v>88</v>
      </c>
      <c r="T214">
        <v>9824</v>
      </c>
      <c r="U214" t="s">
        <v>28</v>
      </c>
      <c r="V214" t="s">
        <v>40</v>
      </c>
      <c r="W214" t="s">
        <v>82</v>
      </c>
      <c r="X214" s="2">
        <v>45407.238761574074</v>
      </c>
      <c r="Y214" t="s">
        <v>41</v>
      </c>
      <c r="Z214" s="2">
        <v>45407.238761574074</v>
      </c>
      <c r="AA214" t="s">
        <v>41</v>
      </c>
      <c r="AB214">
        <v>2993.2699675534059</v>
      </c>
      <c r="AC214">
        <f t="shared" si="3"/>
        <v>1.8606060606060606</v>
      </c>
    </row>
    <row r="215" spans="1:29" x14ac:dyDescent="0.25">
      <c r="A215">
        <v>230</v>
      </c>
      <c r="B215" t="s">
        <v>28</v>
      </c>
      <c r="C215">
        <v>2.7618293732300001E-2</v>
      </c>
      <c r="D215" t="s">
        <v>694</v>
      </c>
      <c r="E215" t="s">
        <v>30</v>
      </c>
      <c r="F215" t="s">
        <v>74</v>
      </c>
      <c r="G215" t="s">
        <v>84</v>
      </c>
      <c r="H215" t="s">
        <v>695</v>
      </c>
      <c r="I215" t="s">
        <v>696</v>
      </c>
      <c r="J215" t="s">
        <v>33</v>
      </c>
      <c r="K215" t="s">
        <v>150</v>
      </c>
      <c r="L215" t="s">
        <v>77</v>
      </c>
      <c r="M215" t="s">
        <v>78</v>
      </c>
      <c r="N215">
        <v>0</v>
      </c>
      <c r="O215" t="s">
        <v>37</v>
      </c>
      <c r="P215" t="s">
        <v>697</v>
      </c>
      <c r="Q215" t="s">
        <v>28</v>
      </c>
      <c r="R215" t="s">
        <v>39</v>
      </c>
      <c r="S215" t="s">
        <v>88</v>
      </c>
      <c r="T215">
        <v>8494</v>
      </c>
      <c r="U215" t="s">
        <v>28</v>
      </c>
      <c r="V215" t="s">
        <v>40</v>
      </c>
      <c r="W215" t="s">
        <v>116</v>
      </c>
      <c r="X215" s="2">
        <v>45407.238761574074</v>
      </c>
      <c r="Y215" t="s">
        <v>41</v>
      </c>
      <c r="Z215" s="2">
        <v>45407.238761574074</v>
      </c>
      <c r="AA215" t="s">
        <v>41</v>
      </c>
      <c r="AB215">
        <v>2588.094591480467</v>
      </c>
      <c r="AC215">
        <f t="shared" si="3"/>
        <v>1.6087121212121211</v>
      </c>
    </row>
    <row r="216" spans="1:29" x14ac:dyDescent="0.25">
      <c r="A216">
        <v>231</v>
      </c>
      <c r="B216" t="s">
        <v>698</v>
      </c>
      <c r="C216">
        <v>2.5236695921400001E-2</v>
      </c>
      <c r="D216" t="s">
        <v>699</v>
      </c>
      <c r="E216" t="s">
        <v>30</v>
      </c>
      <c r="F216" t="s">
        <v>74</v>
      </c>
      <c r="G216" t="s">
        <v>172</v>
      </c>
      <c r="H216" t="s">
        <v>700</v>
      </c>
      <c r="I216" t="s">
        <v>701</v>
      </c>
      <c r="J216" t="s">
        <v>33</v>
      </c>
      <c r="K216" t="s">
        <v>105</v>
      </c>
      <c r="L216" t="s">
        <v>77</v>
      </c>
      <c r="M216" t="s">
        <v>78</v>
      </c>
      <c r="N216">
        <v>20</v>
      </c>
      <c r="O216" t="s">
        <v>37</v>
      </c>
      <c r="P216" t="s">
        <v>702</v>
      </c>
      <c r="Q216" t="s">
        <v>28</v>
      </c>
      <c r="R216" t="s">
        <v>39</v>
      </c>
      <c r="S216" t="s">
        <v>88</v>
      </c>
      <c r="T216">
        <v>8367</v>
      </c>
      <c r="U216" t="s">
        <v>28</v>
      </c>
      <c r="V216" t="s">
        <v>40</v>
      </c>
      <c r="W216" t="s">
        <v>116</v>
      </c>
      <c r="X216" s="2">
        <v>45407.238761574074</v>
      </c>
      <c r="Y216" t="s">
        <v>41</v>
      </c>
      <c r="Z216" s="2">
        <v>45430.963171296287</v>
      </c>
      <c r="AA216" t="s">
        <v>256</v>
      </c>
      <c r="AB216">
        <v>2549.6179027022099</v>
      </c>
      <c r="AC216">
        <f t="shared" si="3"/>
        <v>1.584659090909091</v>
      </c>
    </row>
    <row r="217" spans="1:29" x14ac:dyDescent="0.25">
      <c r="A217">
        <v>232</v>
      </c>
      <c r="B217" t="s">
        <v>703</v>
      </c>
      <c r="C217">
        <v>1.2952691611099999E-2</v>
      </c>
      <c r="D217" t="s">
        <v>704</v>
      </c>
      <c r="E217" t="s">
        <v>30</v>
      </c>
      <c r="F217" t="s">
        <v>74</v>
      </c>
      <c r="G217" t="s">
        <v>32</v>
      </c>
      <c r="H217" t="s">
        <v>705</v>
      </c>
      <c r="I217" t="s">
        <v>28</v>
      </c>
      <c r="K217" t="s">
        <v>105</v>
      </c>
      <c r="L217" t="s">
        <v>77</v>
      </c>
      <c r="M217" t="s">
        <v>78</v>
      </c>
      <c r="N217">
        <v>20</v>
      </c>
      <c r="O217" t="s">
        <v>37</v>
      </c>
      <c r="P217" t="s">
        <v>706</v>
      </c>
      <c r="Q217" t="s">
        <v>306</v>
      </c>
      <c r="R217" t="s">
        <v>39</v>
      </c>
      <c r="S217" t="s">
        <v>88</v>
      </c>
      <c r="T217">
        <v>4313</v>
      </c>
      <c r="U217" t="s">
        <v>28</v>
      </c>
      <c r="V217" t="s">
        <v>40</v>
      </c>
      <c r="W217" t="s">
        <v>99</v>
      </c>
      <c r="X217" s="2">
        <v>45407.238761574074</v>
      </c>
      <c r="Y217" t="s">
        <v>41</v>
      </c>
      <c r="Z217" s="2">
        <v>45430.961215277777</v>
      </c>
      <c r="AA217" t="s">
        <v>256</v>
      </c>
      <c r="AB217">
        <v>1314.159829024838</v>
      </c>
      <c r="AC217">
        <f t="shared" si="3"/>
        <v>0.81685606060606064</v>
      </c>
    </row>
    <row r="218" spans="1:29" x14ac:dyDescent="0.25">
      <c r="A218">
        <v>235</v>
      </c>
      <c r="B218" t="s">
        <v>714</v>
      </c>
      <c r="C218">
        <v>6.45172698242E-3</v>
      </c>
      <c r="D218" t="s">
        <v>715</v>
      </c>
      <c r="E218" t="s">
        <v>30</v>
      </c>
      <c r="F218" t="s">
        <v>74</v>
      </c>
      <c r="G218" t="s">
        <v>84</v>
      </c>
      <c r="H218" t="s">
        <v>716</v>
      </c>
      <c r="J218" t="s">
        <v>185</v>
      </c>
      <c r="K218" t="s">
        <v>105</v>
      </c>
      <c r="L218" t="s">
        <v>77</v>
      </c>
      <c r="M218" t="s">
        <v>78</v>
      </c>
      <c r="N218">
        <v>20</v>
      </c>
      <c r="O218" t="s">
        <v>37</v>
      </c>
      <c r="R218" t="s">
        <v>39</v>
      </c>
      <c r="S218" t="s">
        <v>88</v>
      </c>
      <c r="T218">
        <v>2232</v>
      </c>
      <c r="U218" t="s">
        <v>28</v>
      </c>
      <c r="V218" t="s">
        <v>40</v>
      </c>
      <c r="W218" t="s">
        <v>99</v>
      </c>
      <c r="X218" s="2">
        <v>45407.238761574074</v>
      </c>
      <c r="Y218" t="s">
        <v>41</v>
      </c>
      <c r="Z218" s="2">
        <v>45432.871828703697</v>
      </c>
      <c r="AA218" t="s">
        <v>283</v>
      </c>
      <c r="AB218">
        <v>680.08691211957557</v>
      </c>
      <c r="AC218">
        <f t="shared" si="3"/>
        <v>0.42272727272727273</v>
      </c>
    </row>
    <row r="219" spans="1:29" x14ac:dyDescent="0.25">
      <c r="A219">
        <v>237</v>
      </c>
      <c r="B219" t="s">
        <v>721</v>
      </c>
      <c r="C219">
        <v>2.3710772060399999E-2</v>
      </c>
      <c r="D219" t="s">
        <v>722</v>
      </c>
      <c r="E219" t="s">
        <v>30</v>
      </c>
      <c r="F219" t="s">
        <v>74</v>
      </c>
      <c r="G219" t="s">
        <v>84</v>
      </c>
      <c r="H219" t="s">
        <v>723</v>
      </c>
      <c r="I219" t="s">
        <v>28</v>
      </c>
      <c r="J219" t="s">
        <v>114</v>
      </c>
      <c r="K219" t="s">
        <v>105</v>
      </c>
      <c r="L219" t="s">
        <v>77</v>
      </c>
      <c r="M219" t="s">
        <v>78</v>
      </c>
      <c r="N219">
        <v>20</v>
      </c>
      <c r="O219" t="s">
        <v>37</v>
      </c>
      <c r="P219" t="s">
        <v>724</v>
      </c>
      <c r="Q219" t="s">
        <v>28</v>
      </c>
      <c r="R219" t="s">
        <v>39</v>
      </c>
      <c r="S219" t="s">
        <v>88</v>
      </c>
      <c r="T219">
        <v>7991</v>
      </c>
      <c r="U219" t="s">
        <v>28</v>
      </c>
      <c r="V219" t="s">
        <v>40</v>
      </c>
      <c r="W219" t="s">
        <v>116</v>
      </c>
      <c r="X219" s="2">
        <v>45407.238761574074</v>
      </c>
      <c r="Y219" t="s">
        <v>41</v>
      </c>
      <c r="Z219" s="2">
        <v>45427.782986111109</v>
      </c>
      <c r="AA219" t="s">
        <v>256</v>
      </c>
      <c r="AB219">
        <v>2434.899271928402</v>
      </c>
      <c r="AC219">
        <f t="shared" si="3"/>
        <v>1.5134469696969697</v>
      </c>
    </row>
    <row r="220" spans="1:29" x14ac:dyDescent="0.25">
      <c r="A220">
        <v>245</v>
      </c>
      <c r="B220" t="s">
        <v>28</v>
      </c>
      <c r="C220">
        <v>5.4807956385800001E-2</v>
      </c>
      <c r="D220" t="s">
        <v>742</v>
      </c>
      <c r="E220" t="s">
        <v>30</v>
      </c>
      <c r="F220" t="s">
        <v>74</v>
      </c>
      <c r="G220" t="s">
        <v>84</v>
      </c>
      <c r="H220" t="s">
        <v>28</v>
      </c>
      <c r="I220" t="s">
        <v>28</v>
      </c>
      <c r="J220" t="s">
        <v>33</v>
      </c>
      <c r="K220" t="s">
        <v>110</v>
      </c>
      <c r="L220" t="s">
        <v>77</v>
      </c>
      <c r="M220" t="s">
        <v>78</v>
      </c>
      <c r="N220">
        <v>0</v>
      </c>
      <c r="O220" t="s">
        <v>37</v>
      </c>
      <c r="P220" t="s">
        <v>743</v>
      </c>
      <c r="Q220" t="s">
        <v>28</v>
      </c>
      <c r="R220" t="s">
        <v>39</v>
      </c>
      <c r="S220" t="s">
        <v>39</v>
      </c>
      <c r="T220">
        <v>15969</v>
      </c>
      <c r="U220" t="s">
        <v>89</v>
      </c>
      <c r="V220" t="s">
        <v>40</v>
      </c>
      <c r="W220" t="s">
        <v>81</v>
      </c>
      <c r="X220" s="2">
        <v>45407.238761574074</v>
      </c>
      <c r="Y220" t="s">
        <v>41</v>
      </c>
      <c r="Z220" s="2">
        <v>45407.238761574074</v>
      </c>
      <c r="AA220" t="s">
        <v>41</v>
      </c>
      <c r="AB220">
        <v>4865.6713122854917</v>
      </c>
      <c r="AC220">
        <f t="shared" si="3"/>
        <v>3.0244318181818182</v>
      </c>
    </row>
    <row r="221" spans="1:29" x14ac:dyDescent="0.25">
      <c r="A221">
        <v>256</v>
      </c>
      <c r="B221" t="s">
        <v>28</v>
      </c>
      <c r="C221">
        <v>6.0861803543199996E-3</v>
      </c>
      <c r="D221" t="s">
        <v>767</v>
      </c>
      <c r="E221" t="s">
        <v>30</v>
      </c>
      <c r="F221" t="s">
        <v>74</v>
      </c>
      <c r="G221" t="s">
        <v>32</v>
      </c>
      <c r="H221" t="s">
        <v>768</v>
      </c>
      <c r="I221" t="s">
        <v>28</v>
      </c>
      <c r="J221" t="s">
        <v>33</v>
      </c>
      <c r="K221" t="s">
        <v>105</v>
      </c>
      <c r="L221" t="s">
        <v>77</v>
      </c>
      <c r="M221" t="s">
        <v>78</v>
      </c>
      <c r="N221">
        <v>0</v>
      </c>
      <c r="O221" t="s">
        <v>37</v>
      </c>
      <c r="P221" t="s">
        <v>769</v>
      </c>
      <c r="Q221" t="s">
        <v>28</v>
      </c>
      <c r="R221" t="s">
        <v>39</v>
      </c>
      <c r="S221" t="s">
        <v>39</v>
      </c>
      <c r="T221">
        <v>2018</v>
      </c>
      <c r="U221" t="s">
        <v>80</v>
      </c>
      <c r="V221" t="s">
        <v>40</v>
      </c>
      <c r="W221" t="s">
        <v>81</v>
      </c>
      <c r="X221" s="2">
        <v>45407.238761574074</v>
      </c>
      <c r="Y221" t="s">
        <v>41</v>
      </c>
      <c r="Z221" s="2">
        <v>45407.238761574074</v>
      </c>
      <c r="AA221" t="s">
        <v>41</v>
      </c>
      <c r="AB221">
        <v>614.91977281914751</v>
      </c>
      <c r="AC221">
        <f t="shared" si="3"/>
        <v>0.3821969696969697</v>
      </c>
    </row>
    <row r="222" spans="1:29" x14ac:dyDescent="0.25">
      <c r="A222">
        <v>258</v>
      </c>
      <c r="B222" t="s">
        <v>28</v>
      </c>
      <c r="C222">
        <v>1.49658877183E-3</v>
      </c>
      <c r="D222" t="s">
        <v>772</v>
      </c>
      <c r="E222" t="s">
        <v>30</v>
      </c>
      <c r="F222" t="s">
        <v>74</v>
      </c>
      <c r="G222" t="s">
        <v>32</v>
      </c>
      <c r="H222" t="s">
        <v>28</v>
      </c>
      <c r="I222" t="s">
        <v>773</v>
      </c>
      <c r="J222" t="s">
        <v>33</v>
      </c>
      <c r="K222" t="s">
        <v>34</v>
      </c>
      <c r="L222" t="s">
        <v>77</v>
      </c>
      <c r="M222" t="s">
        <v>78</v>
      </c>
      <c r="N222">
        <v>0</v>
      </c>
      <c r="O222" t="s">
        <v>37</v>
      </c>
      <c r="P222" t="s">
        <v>80</v>
      </c>
      <c r="Q222" t="s">
        <v>28</v>
      </c>
      <c r="R222" t="s">
        <v>39</v>
      </c>
      <c r="S222" t="s">
        <v>39</v>
      </c>
      <c r="T222">
        <v>511</v>
      </c>
      <c r="U222" t="s">
        <v>80</v>
      </c>
      <c r="V222" t="s">
        <v>40</v>
      </c>
      <c r="W222" t="s">
        <v>81</v>
      </c>
      <c r="X222" s="2">
        <v>45407.238761574074</v>
      </c>
      <c r="Y222" t="s">
        <v>41</v>
      </c>
      <c r="Z222" s="2">
        <v>45407.238761574074</v>
      </c>
      <c r="AA222" t="s">
        <v>41</v>
      </c>
      <c r="AB222">
        <v>155.64698044579961</v>
      </c>
      <c r="AC222">
        <f t="shared" si="3"/>
        <v>9.6780303030303036E-2</v>
      </c>
    </row>
    <row r="223" spans="1:29" x14ac:dyDescent="0.25">
      <c r="A223">
        <v>259</v>
      </c>
      <c r="B223" t="s">
        <v>28</v>
      </c>
      <c r="C223">
        <v>2.76977862329E-3</v>
      </c>
      <c r="D223" t="s">
        <v>774</v>
      </c>
      <c r="E223" t="s">
        <v>30</v>
      </c>
      <c r="F223" t="s">
        <v>74</v>
      </c>
      <c r="G223" t="s">
        <v>32</v>
      </c>
      <c r="H223" t="s">
        <v>28</v>
      </c>
      <c r="I223" t="s">
        <v>28</v>
      </c>
      <c r="J223" t="s">
        <v>33</v>
      </c>
      <c r="K223" t="s">
        <v>34</v>
      </c>
      <c r="L223" t="s">
        <v>77</v>
      </c>
      <c r="M223" t="s">
        <v>78</v>
      </c>
      <c r="N223">
        <v>0</v>
      </c>
      <c r="O223" t="s">
        <v>37</v>
      </c>
      <c r="P223" t="s">
        <v>28</v>
      </c>
      <c r="Q223" t="s">
        <v>28</v>
      </c>
      <c r="R223" t="s">
        <v>39</v>
      </c>
      <c r="S223" t="s">
        <v>39</v>
      </c>
      <c r="T223">
        <v>892</v>
      </c>
      <c r="U223" t="s">
        <v>177</v>
      </c>
      <c r="V223" t="s">
        <v>40</v>
      </c>
      <c r="W223" t="s">
        <v>81</v>
      </c>
      <c r="X223" s="2">
        <v>45407.238761574074</v>
      </c>
      <c r="Y223" t="s">
        <v>41</v>
      </c>
      <c r="Z223" s="2">
        <v>45407.238761574074</v>
      </c>
      <c r="AA223" t="s">
        <v>41</v>
      </c>
      <c r="AB223">
        <v>271.90076209699942</v>
      </c>
      <c r="AC223">
        <f t="shared" si="3"/>
        <v>0.16893939393939394</v>
      </c>
    </row>
    <row r="224" spans="1:29" x14ac:dyDescent="0.25">
      <c r="A224">
        <v>263</v>
      </c>
      <c r="B224" t="s">
        <v>28</v>
      </c>
      <c r="C224">
        <v>1.4197541165900001E-3</v>
      </c>
      <c r="D224" t="s">
        <v>781</v>
      </c>
      <c r="E224" t="s">
        <v>30</v>
      </c>
      <c r="F224" t="s">
        <v>74</v>
      </c>
      <c r="G224" t="s">
        <v>32</v>
      </c>
      <c r="H224" t="s">
        <v>28</v>
      </c>
      <c r="I224" t="s">
        <v>28</v>
      </c>
      <c r="J224" t="s">
        <v>33</v>
      </c>
      <c r="K224" t="s">
        <v>34</v>
      </c>
      <c r="L224" t="s">
        <v>77</v>
      </c>
      <c r="M224" t="s">
        <v>78</v>
      </c>
      <c r="N224">
        <v>0</v>
      </c>
      <c r="O224" t="s">
        <v>37</v>
      </c>
      <c r="P224" t="s">
        <v>28</v>
      </c>
      <c r="Q224" t="s">
        <v>28</v>
      </c>
      <c r="R224" t="s">
        <v>39</v>
      </c>
      <c r="S224" t="s">
        <v>39</v>
      </c>
      <c r="T224">
        <v>493</v>
      </c>
      <c r="U224" t="s">
        <v>80</v>
      </c>
      <c r="V224" t="s">
        <v>40</v>
      </c>
      <c r="W224" t="s">
        <v>81</v>
      </c>
      <c r="X224" s="2">
        <v>45407.238761574074</v>
      </c>
      <c r="Y224" t="s">
        <v>41</v>
      </c>
      <c r="Z224" s="2">
        <v>45407.238761574074</v>
      </c>
      <c r="AA224" t="s">
        <v>41</v>
      </c>
      <c r="AB224">
        <v>150.22944869505781</v>
      </c>
      <c r="AC224">
        <f t="shared" si="3"/>
        <v>9.3371212121212119E-2</v>
      </c>
    </row>
    <row r="225" spans="1:29" x14ac:dyDescent="0.25">
      <c r="A225">
        <v>264</v>
      </c>
      <c r="B225" t="s">
        <v>28</v>
      </c>
      <c r="C225">
        <v>5.7558160586799996E-3</v>
      </c>
      <c r="D225" t="s">
        <v>782</v>
      </c>
      <c r="E225" t="s">
        <v>30</v>
      </c>
      <c r="F225" t="s">
        <v>74</v>
      </c>
      <c r="G225" t="s">
        <v>32</v>
      </c>
      <c r="H225" t="s">
        <v>28</v>
      </c>
      <c r="I225" t="s">
        <v>28</v>
      </c>
      <c r="J225" t="s">
        <v>33</v>
      </c>
      <c r="K225" t="s">
        <v>34</v>
      </c>
      <c r="L225" t="s">
        <v>77</v>
      </c>
      <c r="M225" t="s">
        <v>78</v>
      </c>
      <c r="N225">
        <v>0</v>
      </c>
      <c r="O225" t="s">
        <v>37</v>
      </c>
      <c r="P225" t="s">
        <v>28</v>
      </c>
      <c r="Q225" t="s">
        <v>28</v>
      </c>
      <c r="R225" t="s">
        <v>39</v>
      </c>
      <c r="S225" t="s">
        <v>39</v>
      </c>
      <c r="T225">
        <v>1618</v>
      </c>
      <c r="U225" t="s">
        <v>80</v>
      </c>
      <c r="V225" t="s">
        <v>40</v>
      </c>
      <c r="W225" t="s">
        <v>81</v>
      </c>
      <c r="X225" s="2">
        <v>45407.238761574074</v>
      </c>
      <c r="Y225" t="s">
        <v>41</v>
      </c>
      <c r="Z225" s="2">
        <v>45407.238761574074</v>
      </c>
      <c r="AA225" t="s">
        <v>41</v>
      </c>
      <c r="AB225">
        <v>492.89167531225002</v>
      </c>
      <c r="AC225">
        <f t="shared" si="3"/>
        <v>0.30643939393939396</v>
      </c>
    </row>
    <row r="226" spans="1:29" x14ac:dyDescent="0.25">
      <c r="A226">
        <v>265</v>
      </c>
      <c r="B226" t="s">
        <v>28</v>
      </c>
      <c r="C226">
        <v>1.2258001873600001E-3</v>
      </c>
      <c r="D226" t="s">
        <v>783</v>
      </c>
      <c r="E226" t="s">
        <v>30</v>
      </c>
      <c r="F226" t="s">
        <v>74</v>
      </c>
      <c r="G226" t="s">
        <v>32</v>
      </c>
      <c r="H226" t="s">
        <v>28</v>
      </c>
      <c r="I226" t="s">
        <v>28</v>
      </c>
      <c r="J226" t="s">
        <v>33</v>
      </c>
      <c r="K226" t="s">
        <v>34</v>
      </c>
      <c r="L226" t="s">
        <v>77</v>
      </c>
      <c r="M226" t="s">
        <v>78</v>
      </c>
      <c r="N226">
        <v>0</v>
      </c>
      <c r="O226" t="s">
        <v>37</v>
      </c>
      <c r="P226" t="s">
        <v>28</v>
      </c>
      <c r="Q226" t="s">
        <v>28</v>
      </c>
      <c r="R226" t="s">
        <v>39</v>
      </c>
      <c r="S226" t="s">
        <v>39</v>
      </c>
      <c r="T226">
        <v>422</v>
      </c>
      <c r="U226" t="s">
        <v>80</v>
      </c>
      <c r="V226" t="s">
        <v>40</v>
      </c>
      <c r="W226" t="s">
        <v>81</v>
      </c>
      <c r="X226" s="2">
        <v>45407.238761574074</v>
      </c>
      <c r="Y226" t="s">
        <v>41</v>
      </c>
      <c r="Z226" s="2">
        <v>45407.238761574074</v>
      </c>
      <c r="AA226" t="s">
        <v>41</v>
      </c>
      <c r="AB226">
        <v>128.64685659973139</v>
      </c>
      <c r="AC226">
        <f t="shared" si="3"/>
        <v>7.9924242424242425E-2</v>
      </c>
    </row>
    <row r="227" spans="1:29" x14ac:dyDescent="0.25">
      <c r="A227">
        <v>266</v>
      </c>
      <c r="B227" t="s">
        <v>28</v>
      </c>
      <c r="C227">
        <v>4.5634268957599998E-3</v>
      </c>
      <c r="D227" t="s">
        <v>784</v>
      </c>
      <c r="E227" t="s">
        <v>30</v>
      </c>
      <c r="F227" t="s">
        <v>74</v>
      </c>
      <c r="G227" t="s">
        <v>32</v>
      </c>
      <c r="H227" t="s">
        <v>28</v>
      </c>
      <c r="I227" t="s">
        <v>28</v>
      </c>
      <c r="J227" t="s">
        <v>33</v>
      </c>
      <c r="K227" t="s">
        <v>34</v>
      </c>
      <c r="L227" t="s">
        <v>77</v>
      </c>
      <c r="M227" t="s">
        <v>78</v>
      </c>
      <c r="N227">
        <v>0</v>
      </c>
      <c r="O227" t="s">
        <v>37</v>
      </c>
      <c r="P227" t="s">
        <v>28</v>
      </c>
      <c r="Q227" t="s">
        <v>28</v>
      </c>
      <c r="R227" t="s">
        <v>39</v>
      </c>
      <c r="S227" t="s">
        <v>39</v>
      </c>
      <c r="T227">
        <v>1618</v>
      </c>
      <c r="U227" t="s">
        <v>80</v>
      </c>
      <c r="V227" t="s">
        <v>40</v>
      </c>
      <c r="W227" t="s">
        <v>81</v>
      </c>
      <c r="X227" s="2">
        <v>45407.238761574074</v>
      </c>
      <c r="Y227" t="s">
        <v>41</v>
      </c>
      <c r="Z227" s="2">
        <v>45407.238761574074</v>
      </c>
      <c r="AA227" t="s">
        <v>41</v>
      </c>
      <c r="AB227">
        <v>493.12947888308742</v>
      </c>
      <c r="AC227">
        <f t="shared" si="3"/>
        <v>0.30643939393939396</v>
      </c>
    </row>
    <row r="228" spans="1:29" x14ac:dyDescent="0.25">
      <c r="A228">
        <v>269</v>
      </c>
      <c r="B228" t="s">
        <v>28</v>
      </c>
      <c r="C228">
        <v>3.3526226351600001E-3</v>
      </c>
      <c r="D228" t="s">
        <v>788</v>
      </c>
      <c r="E228" t="s">
        <v>30</v>
      </c>
      <c r="F228" t="s">
        <v>74</v>
      </c>
      <c r="G228" t="s">
        <v>32</v>
      </c>
      <c r="H228" t="s">
        <v>28</v>
      </c>
      <c r="I228" t="s">
        <v>28</v>
      </c>
      <c r="J228" t="s">
        <v>33</v>
      </c>
      <c r="K228" t="s">
        <v>34</v>
      </c>
      <c r="L228" t="s">
        <v>77</v>
      </c>
      <c r="M228" t="s">
        <v>78</v>
      </c>
      <c r="N228">
        <v>0</v>
      </c>
      <c r="O228" t="s">
        <v>37</v>
      </c>
      <c r="P228" t="s">
        <v>28</v>
      </c>
      <c r="Q228" t="s">
        <v>28</v>
      </c>
      <c r="R228" t="s">
        <v>39</v>
      </c>
      <c r="S228" t="s">
        <v>39</v>
      </c>
      <c r="T228">
        <v>951</v>
      </c>
      <c r="U228" t="s">
        <v>177</v>
      </c>
      <c r="V228" t="s">
        <v>40</v>
      </c>
      <c r="W228" t="s">
        <v>81</v>
      </c>
      <c r="X228" s="2">
        <v>45407.238761574074</v>
      </c>
      <c r="Y228" t="s">
        <v>41</v>
      </c>
      <c r="Z228" s="2">
        <v>45407.238761574074</v>
      </c>
      <c r="AA228" t="s">
        <v>41</v>
      </c>
      <c r="AB228">
        <v>289.75374033894701</v>
      </c>
      <c r="AC228">
        <f t="shared" si="3"/>
        <v>0.18011363636363636</v>
      </c>
    </row>
    <row r="229" spans="1:29" x14ac:dyDescent="0.25">
      <c r="A229">
        <v>270</v>
      </c>
      <c r="B229" t="s">
        <v>28</v>
      </c>
      <c r="C229">
        <v>8.7542157977200003E-5</v>
      </c>
      <c r="D229" t="s">
        <v>789</v>
      </c>
      <c r="E229" t="s">
        <v>30</v>
      </c>
      <c r="F229" t="s">
        <v>74</v>
      </c>
      <c r="G229" t="s">
        <v>32</v>
      </c>
      <c r="H229" t="s">
        <v>28</v>
      </c>
      <c r="I229" t="s">
        <v>28</v>
      </c>
      <c r="J229" t="s">
        <v>33</v>
      </c>
      <c r="K229" t="s">
        <v>34</v>
      </c>
      <c r="L229" t="s">
        <v>77</v>
      </c>
      <c r="M229" t="s">
        <v>78</v>
      </c>
      <c r="N229">
        <v>0</v>
      </c>
      <c r="O229" t="s">
        <v>37</v>
      </c>
      <c r="P229" t="s">
        <v>28</v>
      </c>
      <c r="Q229" t="s">
        <v>28</v>
      </c>
      <c r="R229" t="s">
        <v>39</v>
      </c>
      <c r="S229" t="s">
        <v>39</v>
      </c>
      <c r="T229">
        <v>24</v>
      </c>
      <c r="U229" t="s">
        <v>80</v>
      </c>
      <c r="V229" t="s">
        <v>40</v>
      </c>
      <c r="W229" t="s">
        <v>81</v>
      </c>
      <c r="X229" s="2">
        <v>45407.238761574074</v>
      </c>
      <c r="Y229" t="s">
        <v>41</v>
      </c>
      <c r="Z229" s="2">
        <v>45407.238761574074</v>
      </c>
      <c r="AA229" t="s">
        <v>41</v>
      </c>
      <c r="AB229">
        <v>7.2735835765252181</v>
      </c>
      <c r="AC229">
        <f t="shared" si="3"/>
        <v>4.5454545454545452E-3</v>
      </c>
    </row>
    <row r="230" spans="1:29" x14ac:dyDescent="0.25">
      <c r="A230">
        <v>271</v>
      </c>
      <c r="B230" t="s">
        <v>28</v>
      </c>
      <c r="C230">
        <v>2.13403850076E-2</v>
      </c>
      <c r="D230" t="s">
        <v>790</v>
      </c>
      <c r="E230" t="s">
        <v>30</v>
      </c>
      <c r="F230" t="s">
        <v>74</v>
      </c>
      <c r="G230" t="s">
        <v>32</v>
      </c>
      <c r="H230" t="s">
        <v>28</v>
      </c>
      <c r="I230" t="s">
        <v>28</v>
      </c>
      <c r="J230" t="s">
        <v>33</v>
      </c>
      <c r="K230" t="s">
        <v>34</v>
      </c>
      <c r="L230" t="s">
        <v>77</v>
      </c>
      <c r="M230" t="s">
        <v>78</v>
      </c>
      <c r="N230">
        <v>0</v>
      </c>
      <c r="O230" t="s">
        <v>37</v>
      </c>
      <c r="P230" t="s">
        <v>28</v>
      </c>
      <c r="Q230" t="s">
        <v>28</v>
      </c>
      <c r="R230" t="s">
        <v>39</v>
      </c>
      <c r="S230" t="s">
        <v>39</v>
      </c>
      <c r="T230">
        <v>6179</v>
      </c>
      <c r="U230" t="s">
        <v>80</v>
      </c>
      <c r="V230" t="s">
        <v>40</v>
      </c>
      <c r="W230" t="s">
        <v>81</v>
      </c>
      <c r="X230" s="2">
        <v>45407.238761574074</v>
      </c>
      <c r="Y230" t="s">
        <v>41</v>
      </c>
      <c r="Z230" s="2">
        <v>45407.238761574074</v>
      </c>
      <c r="AA230" t="s">
        <v>41</v>
      </c>
      <c r="AB230">
        <v>1882.6820285196011</v>
      </c>
      <c r="AC230">
        <f t="shared" si="3"/>
        <v>1.1702651515151514</v>
      </c>
    </row>
    <row r="231" spans="1:29" x14ac:dyDescent="0.25">
      <c r="A231">
        <v>281</v>
      </c>
      <c r="B231" t="s">
        <v>82</v>
      </c>
      <c r="C231">
        <v>1.09473486546E-2</v>
      </c>
      <c r="D231" t="s">
        <v>817</v>
      </c>
      <c r="E231" t="s">
        <v>30</v>
      </c>
      <c r="F231" t="s">
        <v>74</v>
      </c>
      <c r="G231" t="s">
        <v>84</v>
      </c>
      <c r="H231" t="s">
        <v>818</v>
      </c>
      <c r="I231" t="s">
        <v>819</v>
      </c>
      <c r="J231" t="s">
        <v>33</v>
      </c>
      <c r="K231" t="s">
        <v>110</v>
      </c>
      <c r="L231" t="s">
        <v>77</v>
      </c>
      <c r="M231" t="s">
        <v>78</v>
      </c>
      <c r="N231">
        <v>0</v>
      </c>
      <c r="O231" t="s">
        <v>37</v>
      </c>
      <c r="P231" t="s">
        <v>801</v>
      </c>
      <c r="Q231" t="s">
        <v>28</v>
      </c>
      <c r="R231" t="s">
        <v>39</v>
      </c>
      <c r="S231" t="s">
        <v>88</v>
      </c>
      <c r="T231">
        <v>3617</v>
      </c>
      <c r="U231" t="s">
        <v>28</v>
      </c>
      <c r="V231" t="s">
        <v>40</v>
      </c>
      <c r="W231" t="s">
        <v>82</v>
      </c>
      <c r="X231" s="2">
        <v>45407.238761574074</v>
      </c>
      <c r="Y231" t="s">
        <v>41</v>
      </c>
      <c r="Z231" s="2">
        <v>45407.238761574074</v>
      </c>
      <c r="AA231" t="s">
        <v>41</v>
      </c>
      <c r="AB231">
        <v>1102.1105524634841</v>
      </c>
      <c r="AC231">
        <f t="shared" si="3"/>
        <v>0.68503787878787881</v>
      </c>
    </row>
    <row r="232" spans="1:29" x14ac:dyDescent="0.25">
      <c r="A232">
        <v>282</v>
      </c>
      <c r="B232" t="s">
        <v>82</v>
      </c>
      <c r="C232">
        <v>2.1262481362100002E-3</v>
      </c>
      <c r="D232" t="s">
        <v>820</v>
      </c>
      <c r="E232" t="s">
        <v>30</v>
      </c>
      <c r="F232" t="s">
        <v>74</v>
      </c>
      <c r="G232" t="s">
        <v>84</v>
      </c>
      <c r="H232" t="s">
        <v>818</v>
      </c>
      <c r="I232" t="s">
        <v>819</v>
      </c>
      <c r="J232" t="s">
        <v>33</v>
      </c>
      <c r="K232" t="s">
        <v>105</v>
      </c>
      <c r="L232" t="s">
        <v>77</v>
      </c>
      <c r="M232" t="s">
        <v>78</v>
      </c>
      <c r="N232">
        <v>0</v>
      </c>
      <c r="O232" t="s">
        <v>37</v>
      </c>
      <c r="P232" t="s">
        <v>801</v>
      </c>
      <c r="Q232" t="s">
        <v>28</v>
      </c>
      <c r="R232" t="s">
        <v>39</v>
      </c>
      <c r="S232" t="s">
        <v>88</v>
      </c>
      <c r="T232">
        <v>746</v>
      </c>
      <c r="U232" t="s">
        <v>28</v>
      </c>
      <c r="V232" t="s">
        <v>40</v>
      </c>
      <c r="W232" t="s">
        <v>82</v>
      </c>
      <c r="X232" s="2">
        <v>45407.238761574074</v>
      </c>
      <c r="Y232" t="s">
        <v>41</v>
      </c>
      <c r="Z232" s="2">
        <v>45407.238761574074</v>
      </c>
      <c r="AA232" t="s">
        <v>41</v>
      </c>
      <c r="AB232">
        <v>227.22092472211051</v>
      </c>
      <c r="AC232">
        <f t="shared" si="3"/>
        <v>0.1412878787878788</v>
      </c>
    </row>
    <row r="233" spans="1:29" x14ac:dyDescent="0.25">
      <c r="A233">
        <v>283</v>
      </c>
      <c r="B233" t="s">
        <v>821</v>
      </c>
      <c r="C233">
        <v>1.80360433237E-4</v>
      </c>
      <c r="D233" t="s">
        <v>822</v>
      </c>
      <c r="E233" t="s">
        <v>30</v>
      </c>
      <c r="F233" t="s">
        <v>74</v>
      </c>
      <c r="G233" t="s">
        <v>97</v>
      </c>
      <c r="H233" t="s">
        <v>823</v>
      </c>
      <c r="I233" t="s">
        <v>819</v>
      </c>
      <c r="J233" t="s">
        <v>33</v>
      </c>
      <c r="K233" t="s">
        <v>105</v>
      </c>
      <c r="L233" t="s">
        <v>77</v>
      </c>
      <c r="M233" t="s">
        <v>78</v>
      </c>
      <c r="N233">
        <v>0</v>
      </c>
      <c r="O233" t="s">
        <v>37</v>
      </c>
      <c r="P233" t="s">
        <v>801</v>
      </c>
      <c r="Q233" t="s">
        <v>28</v>
      </c>
      <c r="R233" t="s">
        <v>39</v>
      </c>
      <c r="S233" t="s">
        <v>88</v>
      </c>
      <c r="T233">
        <v>57</v>
      </c>
      <c r="U233" t="s">
        <v>28</v>
      </c>
      <c r="V233" t="s">
        <v>40</v>
      </c>
      <c r="W233" t="s">
        <v>99</v>
      </c>
      <c r="X233" s="2">
        <v>45407.238761574074</v>
      </c>
      <c r="Y233" t="s">
        <v>41</v>
      </c>
      <c r="Z233" s="2">
        <v>45444.982268518521</v>
      </c>
      <c r="AA233" t="s">
        <v>275</v>
      </c>
      <c r="AB233">
        <v>17.29559974116853</v>
      </c>
      <c r="AC233">
        <f t="shared" si="3"/>
        <v>1.0795454545454546E-2</v>
      </c>
    </row>
    <row r="234" spans="1:29" x14ac:dyDescent="0.25">
      <c r="A234">
        <v>284</v>
      </c>
      <c r="B234" t="s">
        <v>28</v>
      </c>
      <c r="C234">
        <v>2.11721892399E-2</v>
      </c>
      <c r="D234" t="s">
        <v>824</v>
      </c>
      <c r="E234" t="s">
        <v>30</v>
      </c>
      <c r="F234" t="s">
        <v>74</v>
      </c>
      <c r="G234" t="s">
        <v>84</v>
      </c>
      <c r="H234" t="s">
        <v>28</v>
      </c>
      <c r="I234" t="s">
        <v>825</v>
      </c>
      <c r="J234" t="s">
        <v>146</v>
      </c>
      <c r="K234" t="s">
        <v>34</v>
      </c>
      <c r="L234" t="s">
        <v>77</v>
      </c>
      <c r="M234" t="s">
        <v>78</v>
      </c>
      <c r="N234">
        <v>0</v>
      </c>
      <c r="O234" t="s">
        <v>37</v>
      </c>
      <c r="P234" t="s">
        <v>28</v>
      </c>
      <c r="Q234" t="s">
        <v>28</v>
      </c>
      <c r="R234" t="s">
        <v>39</v>
      </c>
      <c r="S234" t="s">
        <v>39</v>
      </c>
      <c r="T234">
        <v>6219</v>
      </c>
      <c r="U234" t="s">
        <v>89</v>
      </c>
      <c r="V234" t="s">
        <v>40</v>
      </c>
      <c r="W234" t="s">
        <v>81</v>
      </c>
      <c r="X234" s="2">
        <v>45407.238761574074</v>
      </c>
      <c r="Y234" t="s">
        <v>41</v>
      </c>
      <c r="Z234" s="2">
        <v>45407.238761574074</v>
      </c>
      <c r="AA234" t="s">
        <v>41</v>
      </c>
      <c r="AB234">
        <v>1894.865628193289</v>
      </c>
      <c r="AC234">
        <f t="shared" si="3"/>
        <v>1.177840909090909</v>
      </c>
    </row>
    <row r="235" spans="1:29" x14ac:dyDescent="0.25">
      <c r="A235">
        <v>287</v>
      </c>
      <c r="B235" t="s">
        <v>82</v>
      </c>
      <c r="C235">
        <v>5.5832155247700001E-2</v>
      </c>
      <c r="D235" t="s">
        <v>832</v>
      </c>
      <c r="E235" t="s">
        <v>30</v>
      </c>
      <c r="F235" t="s">
        <v>74</v>
      </c>
      <c r="G235" t="s">
        <v>32</v>
      </c>
      <c r="H235" t="s">
        <v>28</v>
      </c>
      <c r="I235" t="s">
        <v>28</v>
      </c>
      <c r="J235" t="s">
        <v>33</v>
      </c>
      <c r="K235" t="s">
        <v>34</v>
      </c>
      <c r="L235" t="s">
        <v>77</v>
      </c>
      <c r="M235" t="s">
        <v>78</v>
      </c>
      <c r="N235">
        <v>0</v>
      </c>
      <c r="O235" t="s">
        <v>37</v>
      </c>
      <c r="P235" t="s">
        <v>833</v>
      </c>
      <c r="Q235" t="s">
        <v>28</v>
      </c>
      <c r="R235" t="s">
        <v>39</v>
      </c>
      <c r="S235" t="s">
        <v>39</v>
      </c>
      <c r="T235">
        <v>17033</v>
      </c>
      <c r="U235" t="s">
        <v>89</v>
      </c>
      <c r="V235" t="s">
        <v>40</v>
      </c>
      <c r="W235" t="s">
        <v>81</v>
      </c>
      <c r="X235" s="2">
        <v>45407.238761574074</v>
      </c>
      <c r="Y235" t="s">
        <v>41</v>
      </c>
      <c r="Z235" s="2">
        <v>45407.238761574074</v>
      </c>
      <c r="AA235" t="s">
        <v>41</v>
      </c>
      <c r="AB235">
        <v>5189.9296201407906</v>
      </c>
      <c r="AC235">
        <f t="shared" si="3"/>
        <v>3.2259469696969698</v>
      </c>
    </row>
    <row r="236" spans="1:29" x14ac:dyDescent="0.25">
      <c r="A236">
        <v>298</v>
      </c>
      <c r="B236" t="s">
        <v>82</v>
      </c>
      <c r="C236">
        <v>4.3735499153599996E-3</v>
      </c>
      <c r="D236" t="s">
        <v>857</v>
      </c>
      <c r="E236" t="s">
        <v>30</v>
      </c>
      <c r="F236" t="s">
        <v>74</v>
      </c>
      <c r="G236" t="s">
        <v>32</v>
      </c>
      <c r="H236" t="s">
        <v>39</v>
      </c>
      <c r="I236" t="s">
        <v>858</v>
      </c>
      <c r="J236" t="s">
        <v>33</v>
      </c>
      <c r="K236" t="s">
        <v>150</v>
      </c>
      <c r="L236" t="s">
        <v>77</v>
      </c>
      <c r="M236" t="s">
        <v>78</v>
      </c>
      <c r="N236">
        <v>20</v>
      </c>
      <c r="O236" t="s">
        <v>37</v>
      </c>
      <c r="P236" t="s">
        <v>859</v>
      </c>
      <c r="Q236" t="s">
        <v>28</v>
      </c>
      <c r="R236" t="s">
        <v>39</v>
      </c>
      <c r="S236" t="s">
        <v>88</v>
      </c>
      <c r="T236">
        <v>1479</v>
      </c>
      <c r="U236" t="s">
        <v>28</v>
      </c>
      <c r="V236" t="s">
        <v>40</v>
      </c>
      <c r="W236" t="s">
        <v>82</v>
      </c>
      <c r="X236" s="2">
        <v>45407.238761574074</v>
      </c>
      <c r="Y236" t="s">
        <v>41</v>
      </c>
      <c r="Z236" s="2">
        <v>45407.238761574074</v>
      </c>
      <c r="AA236" t="s">
        <v>41</v>
      </c>
      <c r="AB236">
        <v>450.70062753502401</v>
      </c>
      <c r="AC236">
        <f t="shared" si="3"/>
        <v>0.28011363636363634</v>
      </c>
    </row>
    <row r="237" spans="1:29" x14ac:dyDescent="0.25">
      <c r="A237">
        <v>300</v>
      </c>
      <c r="B237" t="s">
        <v>82</v>
      </c>
      <c r="C237">
        <v>4.87163246059E-3</v>
      </c>
      <c r="D237" t="s">
        <v>863</v>
      </c>
      <c r="E237" t="s">
        <v>30</v>
      </c>
      <c r="F237" t="s">
        <v>74</v>
      </c>
      <c r="G237" t="s">
        <v>32</v>
      </c>
      <c r="H237" t="s">
        <v>28</v>
      </c>
      <c r="I237" t="s">
        <v>28</v>
      </c>
      <c r="J237" t="s">
        <v>33</v>
      </c>
      <c r="K237" t="s">
        <v>150</v>
      </c>
      <c r="L237" t="s">
        <v>77</v>
      </c>
      <c r="M237" t="s">
        <v>78</v>
      </c>
      <c r="N237">
        <v>0</v>
      </c>
      <c r="O237" t="s">
        <v>37</v>
      </c>
      <c r="P237" t="s">
        <v>28</v>
      </c>
      <c r="Q237" t="s">
        <v>28</v>
      </c>
      <c r="R237" t="s">
        <v>39</v>
      </c>
      <c r="S237" t="s">
        <v>88</v>
      </c>
      <c r="T237">
        <v>1447</v>
      </c>
      <c r="U237" t="s">
        <v>28</v>
      </c>
      <c r="V237" t="s">
        <v>40</v>
      </c>
      <c r="W237" t="s">
        <v>82</v>
      </c>
      <c r="X237" s="2">
        <v>45407.238761574074</v>
      </c>
      <c r="Y237" t="s">
        <v>41</v>
      </c>
      <c r="Z237" s="2">
        <v>45407.238761574074</v>
      </c>
      <c r="AA237" t="s">
        <v>41</v>
      </c>
      <c r="AB237">
        <v>440.75805723103161</v>
      </c>
      <c r="AC237">
        <f t="shared" si="3"/>
        <v>0.2740530303030303</v>
      </c>
    </row>
    <row r="238" spans="1:29" x14ac:dyDescent="0.25">
      <c r="A238">
        <v>301</v>
      </c>
      <c r="B238" t="s">
        <v>28</v>
      </c>
      <c r="C238">
        <v>6.6084521877300001E-4</v>
      </c>
      <c r="D238" t="s">
        <v>864</v>
      </c>
      <c r="E238" t="s">
        <v>30</v>
      </c>
      <c r="F238" t="s">
        <v>74</v>
      </c>
      <c r="G238" t="s">
        <v>32</v>
      </c>
      <c r="H238" t="s">
        <v>204</v>
      </c>
      <c r="I238" t="s">
        <v>865</v>
      </c>
      <c r="J238" t="s">
        <v>33</v>
      </c>
      <c r="K238" t="s">
        <v>34</v>
      </c>
      <c r="L238" t="s">
        <v>77</v>
      </c>
      <c r="M238" t="s">
        <v>78</v>
      </c>
      <c r="N238">
        <v>0</v>
      </c>
      <c r="O238" t="s">
        <v>37</v>
      </c>
      <c r="P238" t="s">
        <v>28</v>
      </c>
      <c r="Q238" t="s">
        <v>28</v>
      </c>
      <c r="R238" t="s">
        <v>39</v>
      </c>
      <c r="S238" t="s">
        <v>39</v>
      </c>
      <c r="T238">
        <v>191</v>
      </c>
      <c r="U238" t="s">
        <v>89</v>
      </c>
      <c r="V238" t="s">
        <v>40</v>
      </c>
      <c r="W238" t="s">
        <v>81</v>
      </c>
      <c r="X238" s="2">
        <v>45407.238761574074</v>
      </c>
      <c r="Y238" t="s">
        <v>41</v>
      </c>
      <c r="Z238" s="2">
        <v>45407.238761574074</v>
      </c>
      <c r="AA238" t="s">
        <v>41</v>
      </c>
      <c r="AB238">
        <v>58.158015509405473</v>
      </c>
      <c r="AC238">
        <f t="shared" si="3"/>
        <v>3.6174242424242421E-2</v>
      </c>
    </row>
    <row r="239" spans="1:29" x14ac:dyDescent="0.25">
      <c r="A239">
        <v>306</v>
      </c>
      <c r="B239" t="s">
        <v>28</v>
      </c>
      <c r="C239">
        <v>3.3485636449499999E-2</v>
      </c>
      <c r="D239" t="s">
        <v>879</v>
      </c>
      <c r="E239" t="s">
        <v>30</v>
      </c>
      <c r="F239" t="s">
        <v>74</v>
      </c>
      <c r="G239" t="s">
        <v>32</v>
      </c>
      <c r="H239" t="s">
        <v>28</v>
      </c>
      <c r="I239" t="s">
        <v>28</v>
      </c>
      <c r="J239" t="s">
        <v>33</v>
      </c>
      <c r="K239" t="s">
        <v>34</v>
      </c>
      <c r="L239" t="s">
        <v>77</v>
      </c>
      <c r="M239" t="s">
        <v>78</v>
      </c>
      <c r="N239">
        <v>0</v>
      </c>
      <c r="O239" t="s">
        <v>37</v>
      </c>
      <c r="P239" t="s">
        <v>880</v>
      </c>
      <c r="Q239" t="s">
        <v>28</v>
      </c>
      <c r="R239" t="s">
        <v>39</v>
      </c>
      <c r="S239" t="s">
        <v>39</v>
      </c>
      <c r="T239">
        <v>10649</v>
      </c>
      <c r="U239" t="s">
        <v>89</v>
      </c>
      <c r="V239" t="s">
        <v>40</v>
      </c>
      <c r="W239" t="s">
        <v>81</v>
      </c>
      <c r="X239" s="2">
        <v>45407.238761574074</v>
      </c>
      <c r="Y239" t="s">
        <v>41</v>
      </c>
      <c r="Z239" s="2">
        <v>45407.238761574074</v>
      </c>
      <c r="AA239" t="s">
        <v>41</v>
      </c>
      <c r="AB239">
        <v>3244.7779520878448</v>
      </c>
      <c r="AC239">
        <f t="shared" si="3"/>
        <v>2.0168560606060608</v>
      </c>
    </row>
    <row r="240" spans="1:29" x14ac:dyDescent="0.25">
      <c r="A240">
        <v>310</v>
      </c>
      <c r="B240" t="s">
        <v>82</v>
      </c>
      <c r="C240">
        <v>4.8882060917800002E-3</v>
      </c>
      <c r="D240" t="s">
        <v>891</v>
      </c>
      <c r="E240" t="s">
        <v>30</v>
      </c>
      <c r="F240" t="s">
        <v>74</v>
      </c>
      <c r="G240" t="s">
        <v>32</v>
      </c>
      <c r="H240" t="s">
        <v>892</v>
      </c>
      <c r="I240" t="s">
        <v>893</v>
      </c>
      <c r="J240" t="s">
        <v>33</v>
      </c>
      <c r="K240" t="s">
        <v>150</v>
      </c>
      <c r="L240" t="s">
        <v>77</v>
      </c>
      <c r="M240" t="s">
        <v>78</v>
      </c>
      <c r="N240">
        <v>0</v>
      </c>
      <c r="O240" t="s">
        <v>37</v>
      </c>
      <c r="P240" t="s">
        <v>894</v>
      </c>
      <c r="Q240" t="s">
        <v>28</v>
      </c>
      <c r="R240" t="s">
        <v>39</v>
      </c>
      <c r="S240" t="s">
        <v>88</v>
      </c>
      <c r="T240">
        <v>1705</v>
      </c>
      <c r="U240" t="s">
        <v>28</v>
      </c>
      <c r="V240" t="s">
        <v>40</v>
      </c>
      <c r="W240" t="s">
        <v>82</v>
      </c>
      <c r="X240" s="2">
        <v>45407.238761574074</v>
      </c>
      <c r="Y240" t="s">
        <v>41</v>
      </c>
      <c r="Z240" s="2">
        <v>45407.238761574074</v>
      </c>
      <c r="AA240" t="s">
        <v>41</v>
      </c>
      <c r="AB240">
        <v>519.64443679454325</v>
      </c>
      <c r="AC240">
        <f t="shared" si="3"/>
        <v>0.32291666666666669</v>
      </c>
    </row>
    <row r="241" spans="1:29" x14ac:dyDescent="0.25">
      <c r="A241">
        <v>329</v>
      </c>
      <c r="B241" t="s">
        <v>28</v>
      </c>
      <c r="C241">
        <v>1.3763661907999999E-3</v>
      </c>
      <c r="D241" t="s">
        <v>948</v>
      </c>
      <c r="E241" t="s">
        <v>30</v>
      </c>
      <c r="F241" t="s">
        <v>74</v>
      </c>
      <c r="G241" t="s">
        <v>84</v>
      </c>
      <c r="H241" t="s">
        <v>949</v>
      </c>
      <c r="I241" t="s">
        <v>28</v>
      </c>
      <c r="J241" t="s">
        <v>33</v>
      </c>
      <c r="K241" t="s">
        <v>105</v>
      </c>
      <c r="L241" t="s">
        <v>77</v>
      </c>
      <c r="M241" t="s">
        <v>78</v>
      </c>
      <c r="N241">
        <v>0</v>
      </c>
      <c r="O241" t="s">
        <v>37</v>
      </c>
      <c r="P241" t="s">
        <v>28</v>
      </c>
      <c r="Q241" t="s">
        <v>28</v>
      </c>
      <c r="R241" t="s">
        <v>39</v>
      </c>
      <c r="S241" t="s">
        <v>88</v>
      </c>
      <c r="T241">
        <v>425</v>
      </c>
      <c r="U241" t="s">
        <v>28</v>
      </c>
      <c r="V241" t="s">
        <v>40</v>
      </c>
      <c r="W241" t="s">
        <v>116</v>
      </c>
      <c r="X241" s="2">
        <v>45407.238761574074</v>
      </c>
      <c r="Y241" t="s">
        <v>41</v>
      </c>
      <c r="Z241" s="2">
        <v>45407.238761574074</v>
      </c>
      <c r="AA241" t="s">
        <v>41</v>
      </c>
      <c r="AB241">
        <v>129.4590416682984</v>
      </c>
      <c r="AC241">
        <f t="shared" si="3"/>
        <v>8.049242424242424E-2</v>
      </c>
    </row>
    <row r="242" spans="1:29" x14ac:dyDescent="0.25">
      <c r="A242">
        <v>331</v>
      </c>
      <c r="B242" t="s">
        <v>82</v>
      </c>
      <c r="C242">
        <v>3.4821203247800002E-3</v>
      </c>
      <c r="D242" t="s">
        <v>952</v>
      </c>
      <c r="E242" t="s">
        <v>30</v>
      </c>
      <c r="F242" t="s">
        <v>74</v>
      </c>
      <c r="G242" t="s">
        <v>32</v>
      </c>
      <c r="H242" t="s">
        <v>28</v>
      </c>
      <c r="I242" t="s">
        <v>28</v>
      </c>
      <c r="J242" t="s">
        <v>33</v>
      </c>
      <c r="K242" t="s">
        <v>34</v>
      </c>
      <c r="L242" t="s">
        <v>77</v>
      </c>
      <c r="M242" t="s">
        <v>78</v>
      </c>
      <c r="N242">
        <v>0</v>
      </c>
      <c r="O242" t="s">
        <v>37</v>
      </c>
      <c r="P242" t="s">
        <v>28</v>
      </c>
      <c r="Q242" t="s">
        <v>28</v>
      </c>
      <c r="R242" t="s">
        <v>39</v>
      </c>
      <c r="S242" t="s">
        <v>88</v>
      </c>
      <c r="T242">
        <v>1023</v>
      </c>
      <c r="U242" t="s">
        <v>28</v>
      </c>
      <c r="V242" t="s">
        <v>40</v>
      </c>
      <c r="W242" t="s">
        <v>82</v>
      </c>
      <c r="X242" s="2">
        <v>45407.238761574074</v>
      </c>
      <c r="Y242" t="s">
        <v>41</v>
      </c>
      <c r="Z242" s="2">
        <v>45407.238761574074</v>
      </c>
      <c r="AA242" t="s">
        <v>41</v>
      </c>
      <c r="AB242">
        <v>311.8073179400281</v>
      </c>
      <c r="AC242">
        <f t="shared" si="3"/>
        <v>0.19375000000000001</v>
      </c>
    </row>
    <row r="243" spans="1:29" x14ac:dyDescent="0.25">
      <c r="A243">
        <v>332</v>
      </c>
      <c r="B243" t="s">
        <v>28</v>
      </c>
      <c r="C243">
        <v>6.9653055578699996E-2</v>
      </c>
      <c r="D243" t="s">
        <v>953</v>
      </c>
      <c r="E243" t="s">
        <v>30</v>
      </c>
      <c r="F243" t="s">
        <v>74</v>
      </c>
      <c r="G243" t="s">
        <v>32</v>
      </c>
      <c r="H243" t="s">
        <v>28</v>
      </c>
      <c r="I243" t="s">
        <v>28</v>
      </c>
      <c r="J243" t="s">
        <v>33</v>
      </c>
      <c r="K243" t="s">
        <v>34</v>
      </c>
      <c r="L243" t="s">
        <v>77</v>
      </c>
      <c r="M243" t="s">
        <v>78</v>
      </c>
      <c r="N243">
        <v>0</v>
      </c>
      <c r="O243" t="s">
        <v>37</v>
      </c>
      <c r="P243" t="s">
        <v>954</v>
      </c>
      <c r="Q243" t="s">
        <v>28</v>
      </c>
      <c r="R243" t="s">
        <v>39</v>
      </c>
      <c r="S243" t="s">
        <v>39</v>
      </c>
      <c r="T243">
        <v>21536</v>
      </c>
      <c r="U243" t="s">
        <v>89</v>
      </c>
      <c r="V243" t="s">
        <v>40</v>
      </c>
      <c r="W243" t="s">
        <v>81</v>
      </c>
      <c r="X243" s="2">
        <v>45407.238761574074</v>
      </c>
      <c r="Y243" t="s">
        <v>41</v>
      </c>
      <c r="Z243" s="2">
        <v>45407.238761574074</v>
      </c>
      <c r="AA243" t="s">
        <v>41</v>
      </c>
      <c r="AB243">
        <v>6561.9649405913533</v>
      </c>
      <c r="AC243">
        <f t="shared" si="3"/>
        <v>4.0787878787878791</v>
      </c>
    </row>
    <row r="244" spans="1:29" x14ac:dyDescent="0.25">
      <c r="A244">
        <v>333</v>
      </c>
      <c r="B244" t="s">
        <v>28</v>
      </c>
      <c r="C244">
        <v>4.7163003782099998E-2</v>
      </c>
      <c r="D244" t="s">
        <v>955</v>
      </c>
      <c r="E244" t="s">
        <v>30</v>
      </c>
      <c r="F244" t="s">
        <v>74</v>
      </c>
      <c r="G244" t="s">
        <v>32</v>
      </c>
      <c r="H244" t="s">
        <v>28</v>
      </c>
      <c r="I244" t="s">
        <v>28</v>
      </c>
      <c r="J244" t="s">
        <v>33</v>
      </c>
      <c r="K244" t="s">
        <v>34</v>
      </c>
      <c r="L244" t="s">
        <v>77</v>
      </c>
      <c r="M244" t="s">
        <v>78</v>
      </c>
      <c r="N244">
        <v>0</v>
      </c>
      <c r="O244" t="s">
        <v>37</v>
      </c>
      <c r="P244" t="s">
        <v>28</v>
      </c>
      <c r="Q244" t="s">
        <v>28</v>
      </c>
      <c r="R244" t="s">
        <v>39</v>
      </c>
      <c r="S244" t="s">
        <v>39</v>
      </c>
      <c r="T244">
        <v>14444</v>
      </c>
      <c r="U244" t="s">
        <v>89</v>
      </c>
      <c r="V244" t="s">
        <v>40</v>
      </c>
      <c r="W244" t="s">
        <v>81</v>
      </c>
      <c r="X244" s="2">
        <v>45407.238761574074</v>
      </c>
      <c r="Y244" t="s">
        <v>41</v>
      </c>
      <c r="Z244" s="2">
        <v>45407.238761574074</v>
      </c>
      <c r="AA244" t="s">
        <v>41</v>
      </c>
      <c r="AB244">
        <v>4401.0106894990913</v>
      </c>
      <c r="AC244">
        <f t="shared" si="3"/>
        <v>2.7356060606060608</v>
      </c>
    </row>
    <row r="245" spans="1:29" x14ac:dyDescent="0.25">
      <c r="A245">
        <v>334</v>
      </c>
      <c r="B245" t="s">
        <v>82</v>
      </c>
      <c r="C245">
        <v>7.0878810927600001E-3</v>
      </c>
      <c r="D245" t="s">
        <v>956</v>
      </c>
      <c r="E245" t="s">
        <v>30</v>
      </c>
      <c r="F245" t="s">
        <v>74</v>
      </c>
      <c r="G245" t="s">
        <v>32</v>
      </c>
      <c r="H245" t="s">
        <v>957</v>
      </c>
      <c r="I245" t="s">
        <v>28</v>
      </c>
      <c r="J245" t="s">
        <v>33</v>
      </c>
      <c r="K245" t="s">
        <v>34</v>
      </c>
      <c r="L245" t="s">
        <v>77</v>
      </c>
      <c r="M245" t="s">
        <v>78</v>
      </c>
      <c r="N245">
        <v>0</v>
      </c>
      <c r="O245" t="s">
        <v>37</v>
      </c>
      <c r="P245" t="s">
        <v>28</v>
      </c>
      <c r="Q245" t="s">
        <v>28</v>
      </c>
      <c r="R245" t="s">
        <v>39</v>
      </c>
      <c r="S245" t="s">
        <v>88</v>
      </c>
      <c r="T245">
        <v>2097</v>
      </c>
      <c r="U245" t="s">
        <v>28</v>
      </c>
      <c r="V245" t="s">
        <v>40</v>
      </c>
      <c r="W245" t="s">
        <v>82</v>
      </c>
      <c r="X245" s="2">
        <v>45407.238761574074</v>
      </c>
      <c r="Y245" t="s">
        <v>41</v>
      </c>
      <c r="Z245" s="2">
        <v>45407.238761574074</v>
      </c>
      <c r="AA245" t="s">
        <v>41</v>
      </c>
      <c r="AB245">
        <v>639.03308940811053</v>
      </c>
      <c r="AC245">
        <f t="shared" si="3"/>
        <v>0.39715909090909091</v>
      </c>
    </row>
    <row r="246" spans="1:29" x14ac:dyDescent="0.25">
      <c r="A246">
        <v>338</v>
      </c>
      <c r="B246" t="s">
        <v>970</v>
      </c>
      <c r="C246">
        <v>5.5567326727700003E-4</v>
      </c>
      <c r="D246" t="s">
        <v>971</v>
      </c>
      <c r="E246" t="s">
        <v>30</v>
      </c>
      <c r="F246" t="s">
        <v>74</v>
      </c>
      <c r="G246" t="s">
        <v>172</v>
      </c>
      <c r="H246" t="s">
        <v>972</v>
      </c>
      <c r="I246" t="s">
        <v>973</v>
      </c>
      <c r="J246" t="s">
        <v>33</v>
      </c>
      <c r="K246" t="s">
        <v>34</v>
      </c>
      <c r="L246" t="s">
        <v>77</v>
      </c>
      <c r="M246" t="s">
        <v>36</v>
      </c>
      <c r="N246">
        <v>15</v>
      </c>
      <c r="O246" t="s">
        <v>37</v>
      </c>
      <c r="P246" t="s">
        <v>974</v>
      </c>
      <c r="Q246" t="s">
        <v>28</v>
      </c>
      <c r="R246" t="s">
        <v>39</v>
      </c>
      <c r="S246" t="s">
        <v>39</v>
      </c>
      <c r="T246">
        <v>202</v>
      </c>
      <c r="U246" t="s">
        <v>28</v>
      </c>
      <c r="V246" t="s">
        <v>40</v>
      </c>
      <c r="W246" t="s">
        <v>99</v>
      </c>
      <c r="X246" s="2">
        <v>45407.238761574074</v>
      </c>
      <c r="Y246" t="s">
        <v>41</v>
      </c>
      <c r="Z246" s="2">
        <v>45429.36142361111</v>
      </c>
      <c r="AA246" t="s">
        <v>41</v>
      </c>
      <c r="AB246">
        <v>61.666085359210243</v>
      </c>
      <c r="AC246">
        <f t="shared" si="3"/>
        <v>3.8257575757575754E-2</v>
      </c>
    </row>
    <row r="247" spans="1:29" x14ac:dyDescent="0.25">
      <c r="A247">
        <v>340</v>
      </c>
      <c r="B247" t="s">
        <v>28</v>
      </c>
      <c r="C247">
        <v>3.2724598847600002E-3</v>
      </c>
      <c r="D247" t="s">
        <v>979</v>
      </c>
      <c r="E247" t="s">
        <v>30</v>
      </c>
      <c r="F247" t="s">
        <v>74</v>
      </c>
      <c r="G247" t="s">
        <v>84</v>
      </c>
      <c r="H247" t="s">
        <v>980</v>
      </c>
      <c r="I247" t="s">
        <v>981</v>
      </c>
      <c r="J247" t="s">
        <v>33</v>
      </c>
      <c r="K247" t="s">
        <v>105</v>
      </c>
      <c r="L247" t="s">
        <v>77</v>
      </c>
      <c r="M247" t="s">
        <v>78</v>
      </c>
      <c r="N247">
        <v>0</v>
      </c>
      <c r="O247" t="s">
        <v>37</v>
      </c>
      <c r="P247" t="s">
        <v>982</v>
      </c>
      <c r="Q247" t="s">
        <v>28</v>
      </c>
      <c r="R247" t="s">
        <v>39</v>
      </c>
      <c r="S247" t="s">
        <v>88</v>
      </c>
      <c r="T247">
        <v>1098</v>
      </c>
      <c r="U247" t="s">
        <v>28</v>
      </c>
      <c r="V247" t="s">
        <v>40</v>
      </c>
      <c r="W247" t="s">
        <v>116</v>
      </c>
      <c r="X247" s="2">
        <v>45407.238761574074</v>
      </c>
      <c r="Y247" t="s">
        <v>41</v>
      </c>
      <c r="Z247" s="2">
        <v>45407.238761574074</v>
      </c>
      <c r="AA247" t="s">
        <v>41</v>
      </c>
      <c r="AB247">
        <v>334.694948947792</v>
      </c>
      <c r="AC247">
        <f t="shared" si="3"/>
        <v>0.20795454545454545</v>
      </c>
    </row>
    <row r="248" spans="1:29" x14ac:dyDescent="0.25">
      <c r="A248">
        <v>341</v>
      </c>
      <c r="B248" t="s">
        <v>82</v>
      </c>
      <c r="C248">
        <v>4.3602722152699998E-3</v>
      </c>
      <c r="D248" t="s">
        <v>983</v>
      </c>
      <c r="E248" t="s">
        <v>30</v>
      </c>
      <c r="F248" t="s">
        <v>74</v>
      </c>
      <c r="G248" t="s">
        <v>84</v>
      </c>
      <c r="H248" t="s">
        <v>984</v>
      </c>
      <c r="I248" t="s">
        <v>985</v>
      </c>
      <c r="J248" t="s">
        <v>33</v>
      </c>
      <c r="K248" t="s">
        <v>105</v>
      </c>
      <c r="L248" t="s">
        <v>77</v>
      </c>
      <c r="M248" t="s">
        <v>78</v>
      </c>
      <c r="N248">
        <v>0</v>
      </c>
      <c r="O248" t="s">
        <v>37</v>
      </c>
      <c r="P248" t="s">
        <v>986</v>
      </c>
      <c r="Q248" t="s">
        <v>28</v>
      </c>
      <c r="R248" t="s">
        <v>39</v>
      </c>
      <c r="S248" t="s">
        <v>88</v>
      </c>
      <c r="T248">
        <v>1307</v>
      </c>
      <c r="U248" t="s">
        <v>28</v>
      </c>
      <c r="V248" t="s">
        <v>40</v>
      </c>
      <c r="W248" t="s">
        <v>82</v>
      </c>
      <c r="X248" s="2">
        <v>45407.238761574074</v>
      </c>
      <c r="Y248" t="s">
        <v>41</v>
      </c>
      <c r="Z248" s="2">
        <v>45407.238761574074</v>
      </c>
      <c r="AA248" t="s">
        <v>41</v>
      </c>
      <c r="AB248">
        <v>398.17706912021811</v>
      </c>
      <c r="AC248">
        <f t="shared" si="3"/>
        <v>0.24753787878787878</v>
      </c>
    </row>
    <row r="249" spans="1:29" x14ac:dyDescent="0.25">
      <c r="A249">
        <v>348</v>
      </c>
      <c r="B249" t="s">
        <v>1008</v>
      </c>
      <c r="C249">
        <v>1.5008171931499999E-2</v>
      </c>
      <c r="D249" t="s">
        <v>1009</v>
      </c>
      <c r="E249" t="s">
        <v>30</v>
      </c>
      <c r="F249" t="s">
        <v>74</v>
      </c>
      <c r="G249" t="s">
        <v>84</v>
      </c>
      <c r="H249" t="s">
        <v>1010</v>
      </c>
      <c r="I249" t="s">
        <v>1011</v>
      </c>
      <c r="J249" t="s">
        <v>33</v>
      </c>
      <c r="K249" t="s">
        <v>105</v>
      </c>
      <c r="L249" t="s">
        <v>77</v>
      </c>
      <c r="M249" t="s">
        <v>78</v>
      </c>
      <c r="N249">
        <v>10</v>
      </c>
      <c r="O249" t="s">
        <v>37</v>
      </c>
      <c r="P249" t="s">
        <v>1012</v>
      </c>
      <c r="Q249" t="s">
        <v>306</v>
      </c>
      <c r="R249" t="s">
        <v>39</v>
      </c>
      <c r="S249" t="s">
        <v>88</v>
      </c>
      <c r="T249">
        <v>4565</v>
      </c>
      <c r="U249" t="s">
        <v>28</v>
      </c>
      <c r="V249" t="s">
        <v>40</v>
      </c>
      <c r="W249" t="s">
        <v>116</v>
      </c>
      <c r="X249" s="2">
        <v>45407.238761574074</v>
      </c>
      <c r="Y249" t="s">
        <v>41</v>
      </c>
      <c r="Z249" s="2">
        <v>45432.772465277783</v>
      </c>
      <c r="AA249" t="s">
        <v>256</v>
      </c>
      <c r="AB249">
        <v>1390.921272086847</v>
      </c>
      <c r="AC249">
        <f t="shared" si="3"/>
        <v>0.86458333333333337</v>
      </c>
    </row>
    <row r="250" spans="1:29" x14ac:dyDescent="0.25">
      <c r="A250">
        <v>351</v>
      </c>
      <c r="B250" t="s">
        <v>1021</v>
      </c>
      <c r="C250">
        <v>1.29115977907E-3</v>
      </c>
      <c r="D250" t="s">
        <v>1022</v>
      </c>
      <c r="E250" t="s">
        <v>30</v>
      </c>
      <c r="F250" t="s">
        <v>74</v>
      </c>
      <c r="G250" t="s">
        <v>84</v>
      </c>
      <c r="H250" t="s">
        <v>1023</v>
      </c>
      <c r="I250" t="s">
        <v>1024</v>
      </c>
      <c r="J250" t="s">
        <v>114</v>
      </c>
      <c r="K250" t="s">
        <v>34</v>
      </c>
      <c r="L250" t="s">
        <v>77</v>
      </c>
      <c r="M250" t="s">
        <v>78</v>
      </c>
      <c r="N250">
        <v>0</v>
      </c>
      <c r="O250" t="s">
        <v>37</v>
      </c>
      <c r="P250" t="s">
        <v>28</v>
      </c>
      <c r="Q250" t="s">
        <v>28</v>
      </c>
      <c r="R250" t="s">
        <v>39</v>
      </c>
      <c r="S250" t="s">
        <v>88</v>
      </c>
      <c r="T250">
        <v>397</v>
      </c>
      <c r="U250" t="s">
        <v>28</v>
      </c>
      <c r="V250" t="s">
        <v>40</v>
      </c>
      <c r="W250" t="s">
        <v>116</v>
      </c>
      <c r="X250" s="2">
        <v>45407.238761574074</v>
      </c>
      <c r="Y250" t="s">
        <v>41</v>
      </c>
      <c r="Z250" s="2">
        <v>45412.672835648147</v>
      </c>
      <c r="AA250" t="s">
        <v>283</v>
      </c>
      <c r="AB250">
        <v>120.9631079562821</v>
      </c>
      <c r="AC250">
        <f t="shared" si="3"/>
        <v>7.5189393939393945E-2</v>
      </c>
    </row>
    <row r="251" spans="1:29" x14ac:dyDescent="0.25">
      <c r="A251">
        <v>353</v>
      </c>
      <c r="B251" t="s">
        <v>28</v>
      </c>
      <c r="C251">
        <v>2.5342532384299999E-3</v>
      </c>
      <c r="D251" t="s">
        <v>1030</v>
      </c>
      <c r="E251" t="s">
        <v>30</v>
      </c>
      <c r="F251" t="s">
        <v>74</v>
      </c>
      <c r="G251" t="s">
        <v>32</v>
      </c>
      <c r="H251" t="s">
        <v>1031</v>
      </c>
      <c r="I251" t="s">
        <v>28</v>
      </c>
      <c r="J251" t="s">
        <v>33</v>
      </c>
      <c r="K251" t="s">
        <v>150</v>
      </c>
      <c r="L251" t="s">
        <v>77</v>
      </c>
      <c r="M251" t="s">
        <v>78</v>
      </c>
      <c r="N251">
        <v>8</v>
      </c>
      <c r="O251" t="s">
        <v>37</v>
      </c>
      <c r="P251" t="s">
        <v>28</v>
      </c>
      <c r="Q251" t="s">
        <v>28</v>
      </c>
      <c r="R251" t="s">
        <v>39</v>
      </c>
      <c r="S251" t="s">
        <v>88</v>
      </c>
      <c r="T251">
        <v>889</v>
      </c>
      <c r="U251" t="s">
        <v>28</v>
      </c>
      <c r="V251" t="s">
        <v>40</v>
      </c>
      <c r="W251" t="s">
        <v>116</v>
      </c>
      <c r="X251" s="2">
        <v>45407.238761574074</v>
      </c>
      <c r="Y251" t="s">
        <v>41</v>
      </c>
      <c r="Z251" s="2">
        <v>45407.238761574074</v>
      </c>
      <c r="AA251" t="s">
        <v>41</v>
      </c>
      <c r="AB251">
        <v>220.49763435391009</v>
      </c>
      <c r="AC251">
        <f t="shared" si="3"/>
        <v>0.16837121212121212</v>
      </c>
    </row>
    <row r="252" spans="1:29" hidden="1" x14ac:dyDescent="0.25">
      <c r="A252">
        <v>253</v>
      </c>
      <c r="B252" t="s">
        <v>28</v>
      </c>
      <c r="C252">
        <v>5.3066570685600001E-2</v>
      </c>
      <c r="D252" t="s">
        <v>760</v>
      </c>
      <c r="E252" t="s">
        <v>30</v>
      </c>
      <c r="F252" t="s">
        <v>463</v>
      </c>
      <c r="G252" t="s">
        <v>32</v>
      </c>
      <c r="H252" t="s">
        <v>28</v>
      </c>
      <c r="I252" t="s">
        <v>28</v>
      </c>
      <c r="J252" t="s">
        <v>33</v>
      </c>
      <c r="K252" t="s">
        <v>150</v>
      </c>
      <c r="L252" t="s">
        <v>77</v>
      </c>
      <c r="M252" t="s">
        <v>36</v>
      </c>
      <c r="N252">
        <v>0</v>
      </c>
      <c r="O252" t="s">
        <v>37</v>
      </c>
      <c r="P252" t="s">
        <v>28</v>
      </c>
      <c r="Q252" t="s">
        <v>28</v>
      </c>
      <c r="R252" t="s">
        <v>39</v>
      </c>
      <c r="S252" t="s">
        <v>88</v>
      </c>
      <c r="T252">
        <v>16435</v>
      </c>
      <c r="U252" t="s">
        <v>28</v>
      </c>
      <c r="V252" t="s">
        <v>40</v>
      </c>
      <c r="W252" t="s">
        <v>116</v>
      </c>
      <c r="X252" s="2">
        <v>45407.238761574074</v>
      </c>
      <c r="Y252" t="s">
        <v>41</v>
      </c>
      <c r="Z252" s="2">
        <v>45407.238761574074</v>
      </c>
      <c r="AA252" t="s">
        <v>41</v>
      </c>
      <c r="AB252">
        <v>5007.6056146842257</v>
      </c>
      <c r="AC252">
        <f t="shared" si="3"/>
        <v>3.112689393939394</v>
      </c>
    </row>
    <row r="253" spans="1:29" x14ac:dyDescent="0.25">
      <c r="A253">
        <v>356</v>
      </c>
      <c r="B253" t="s">
        <v>82</v>
      </c>
      <c r="C253">
        <v>1.57802536999E-2</v>
      </c>
      <c r="D253" t="s">
        <v>1037</v>
      </c>
      <c r="E253" t="s">
        <v>30</v>
      </c>
      <c r="F253" t="s">
        <v>74</v>
      </c>
      <c r="G253" t="s">
        <v>84</v>
      </c>
      <c r="H253" t="s">
        <v>28</v>
      </c>
      <c r="I253" t="s">
        <v>393</v>
      </c>
      <c r="J253" t="s">
        <v>33</v>
      </c>
      <c r="K253" t="s">
        <v>150</v>
      </c>
      <c r="L253" t="s">
        <v>77</v>
      </c>
      <c r="M253" t="s">
        <v>78</v>
      </c>
      <c r="N253">
        <v>0</v>
      </c>
      <c r="O253" t="s">
        <v>37</v>
      </c>
      <c r="P253" t="s">
        <v>1038</v>
      </c>
      <c r="Q253" t="s">
        <v>28</v>
      </c>
      <c r="R253" t="s">
        <v>39</v>
      </c>
      <c r="S253" t="s">
        <v>88</v>
      </c>
      <c r="T253">
        <v>5170</v>
      </c>
      <c r="U253" t="s">
        <v>28</v>
      </c>
      <c r="V253" t="s">
        <v>40</v>
      </c>
      <c r="W253" t="s">
        <v>82</v>
      </c>
      <c r="X253" s="2">
        <v>45407.238761574074</v>
      </c>
      <c r="Y253" t="s">
        <v>41</v>
      </c>
      <c r="Z253" s="2">
        <v>45407.238761574074</v>
      </c>
      <c r="AA253" t="s">
        <v>41</v>
      </c>
      <c r="AB253">
        <v>1575.40303178455</v>
      </c>
      <c r="AC253">
        <f t="shared" si="3"/>
        <v>0.97916666666666663</v>
      </c>
    </row>
    <row r="254" spans="1:29" x14ac:dyDescent="0.25">
      <c r="A254">
        <v>358</v>
      </c>
      <c r="B254" t="s">
        <v>82</v>
      </c>
      <c r="C254">
        <v>2.96478372767E-2</v>
      </c>
      <c r="D254" t="s">
        <v>1040</v>
      </c>
      <c r="E254" t="s">
        <v>30</v>
      </c>
      <c r="F254" t="s">
        <v>74</v>
      </c>
      <c r="G254" t="s">
        <v>84</v>
      </c>
      <c r="H254" t="s">
        <v>28</v>
      </c>
      <c r="I254" t="s">
        <v>1041</v>
      </c>
      <c r="J254" t="s">
        <v>33</v>
      </c>
      <c r="K254" t="s">
        <v>105</v>
      </c>
      <c r="L254" t="s">
        <v>77</v>
      </c>
      <c r="M254" t="s">
        <v>78</v>
      </c>
      <c r="N254">
        <v>0</v>
      </c>
      <c r="O254" t="s">
        <v>37</v>
      </c>
      <c r="P254" t="s">
        <v>28</v>
      </c>
      <c r="Q254" t="s">
        <v>28</v>
      </c>
      <c r="R254" t="s">
        <v>39</v>
      </c>
      <c r="S254" t="s">
        <v>88</v>
      </c>
      <c r="T254">
        <v>8871</v>
      </c>
      <c r="U254" t="s">
        <v>28</v>
      </c>
      <c r="V254" t="s">
        <v>40</v>
      </c>
      <c r="W254" t="s">
        <v>82</v>
      </c>
      <c r="X254" s="2">
        <v>45407.238761574074</v>
      </c>
      <c r="Y254" t="s">
        <v>41</v>
      </c>
      <c r="Z254" s="2">
        <v>45407.238761574074</v>
      </c>
      <c r="AA254" t="s">
        <v>41</v>
      </c>
      <c r="AB254">
        <v>2702.9857415852111</v>
      </c>
      <c r="AC254">
        <f t="shared" si="3"/>
        <v>1.6801136363636364</v>
      </c>
    </row>
    <row r="255" spans="1:29" x14ac:dyDescent="0.25">
      <c r="A255">
        <v>359</v>
      </c>
      <c r="B255" t="s">
        <v>1042</v>
      </c>
      <c r="C255">
        <v>2.2014671522600001E-2</v>
      </c>
      <c r="D255" t="s">
        <v>1043</v>
      </c>
      <c r="E255" t="s">
        <v>30</v>
      </c>
      <c r="F255" t="s">
        <v>74</v>
      </c>
      <c r="G255" t="s">
        <v>32</v>
      </c>
      <c r="H255" t="s">
        <v>28</v>
      </c>
      <c r="I255" t="s">
        <v>28</v>
      </c>
      <c r="J255" t="s">
        <v>33</v>
      </c>
      <c r="K255" t="s">
        <v>105</v>
      </c>
      <c r="L255" t="s">
        <v>77</v>
      </c>
      <c r="M255" t="s">
        <v>78</v>
      </c>
      <c r="N255">
        <v>0</v>
      </c>
      <c r="O255" t="s">
        <v>37</v>
      </c>
      <c r="P255" t="s">
        <v>1044</v>
      </c>
      <c r="Q255" t="s">
        <v>28</v>
      </c>
      <c r="R255" t="s">
        <v>39</v>
      </c>
      <c r="S255" t="s">
        <v>88</v>
      </c>
      <c r="T255">
        <v>6634</v>
      </c>
      <c r="U255" t="s">
        <v>28</v>
      </c>
      <c r="V255" t="s">
        <v>40</v>
      </c>
      <c r="W255" t="s">
        <v>82</v>
      </c>
      <c r="X255" s="2">
        <v>45407.238761574074</v>
      </c>
      <c r="Y255" t="s">
        <v>41</v>
      </c>
      <c r="Z255" s="2">
        <v>45415.92496527778</v>
      </c>
      <c r="AA255" t="s">
        <v>856</v>
      </c>
      <c r="AB255">
        <v>2021.526215416181</v>
      </c>
      <c r="AC255">
        <f t="shared" si="3"/>
        <v>1.2564393939393939</v>
      </c>
    </row>
    <row r="256" spans="1:29" x14ac:dyDescent="0.25">
      <c r="A256">
        <v>361</v>
      </c>
      <c r="B256" t="s">
        <v>1047</v>
      </c>
      <c r="C256">
        <v>1.9725486657799999E-3</v>
      </c>
      <c r="D256" t="s">
        <v>1048</v>
      </c>
      <c r="E256" t="s">
        <v>30</v>
      </c>
      <c r="F256" t="s">
        <v>74</v>
      </c>
      <c r="G256" t="s">
        <v>84</v>
      </c>
      <c r="H256" t="s">
        <v>1049</v>
      </c>
      <c r="I256" t="s">
        <v>1050</v>
      </c>
      <c r="J256" t="s">
        <v>33</v>
      </c>
      <c r="K256" t="s">
        <v>105</v>
      </c>
      <c r="L256" t="s">
        <v>77</v>
      </c>
      <c r="M256" t="s">
        <v>78</v>
      </c>
      <c r="N256">
        <v>0</v>
      </c>
      <c r="O256" t="s">
        <v>37</v>
      </c>
      <c r="P256" t="s">
        <v>28</v>
      </c>
      <c r="Q256" t="s">
        <v>28</v>
      </c>
      <c r="R256" t="s">
        <v>39</v>
      </c>
      <c r="S256" t="s">
        <v>88</v>
      </c>
      <c r="T256">
        <v>607</v>
      </c>
      <c r="U256" t="s">
        <v>28</v>
      </c>
      <c r="V256" t="s">
        <v>40</v>
      </c>
      <c r="W256" t="s">
        <v>116</v>
      </c>
      <c r="X256" s="2">
        <v>45407.238761574074</v>
      </c>
      <c r="Y256" t="s">
        <v>41</v>
      </c>
      <c r="Z256" s="2">
        <v>45437.032476851862</v>
      </c>
      <c r="AA256" t="s">
        <v>140</v>
      </c>
      <c r="AB256">
        <v>184.92143691451801</v>
      </c>
      <c r="AC256">
        <f t="shared" si="3"/>
        <v>0.11496212121212121</v>
      </c>
    </row>
    <row r="257" spans="1:29" x14ac:dyDescent="0.25">
      <c r="A257">
        <v>363</v>
      </c>
      <c r="B257" t="s">
        <v>1052</v>
      </c>
      <c r="C257">
        <v>2.28693899096E-2</v>
      </c>
      <c r="D257" t="s">
        <v>1053</v>
      </c>
      <c r="E257" t="s">
        <v>30</v>
      </c>
      <c r="F257" t="s">
        <v>74</v>
      </c>
      <c r="G257" t="s">
        <v>84</v>
      </c>
      <c r="H257" t="s">
        <v>1054</v>
      </c>
      <c r="I257" t="s">
        <v>1055</v>
      </c>
      <c r="J257" t="s">
        <v>185</v>
      </c>
      <c r="K257" t="s">
        <v>105</v>
      </c>
      <c r="L257" t="s">
        <v>77</v>
      </c>
      <c r="M257" t="s">
        <v>78</v>
      </c>
      <c r="N257">
        <v>0</v>
      </c>
      <c r="O257" t="s">
        <v>37</v>
      </c>
      <c r="P257" t="s">
        <v>1056</v>
      </c>
      <c r="Q257" t="s">
        <v>306</v>
      </c>
      <c r="R257" t="s">
        <v>39</v>
      </c>
      <c r="S257" t="s">
        <v>88</v>
      </c>
      <c r="T257">
        <v>7179</v>
      </c>
      <c r="U257" t="s">
        <v>28</v>
      </c>
      <c r="V257" t="s">
        <v>40</v>
      </c>
      <c r="W257" t="s">
        <v>116</v>
      </c>
      <c r="X257" s="2">
        <v>45407.238761574074</v>
      </c>
      <c r="Y257" t="s">
        <v>41</v>
      </c>
      <c r="Z257" s="2">
        <v>45437.039722222216</v>
      </c>
      <c r="AA257" t="s">
        <v>140</v>
      </c>
      <c r="AB257">
        <v>2187.477731149419</v>
      </c>
      <c r="AC257">
        <f t="shared" si="3"/>
        <v>1.3596590909090909</v>
      </c>
    </row>
    <row r="258" spans="1:29" x14ac:dyDescent="0.25">
      <c r="A258">
        <v>372</v>
      </c>
      <c r="B258" t="s">
        <v>82</v>
      </c>
      <c r="C258">
        <v>4.4664263528099999E-3</v>
      </c>
      <c r="D258" t="s">
        <v>1081</v>
      </c>
      <c r="E258" t="s">
        <v>30</v>
      </c>
      <c r="F258" t="s">
        <v>74</v>
      </c>
      <c r="G258" t="s">
        <v>32</v>
      </c>
      <c r="H258" t="s">
        <v>1082</v>
      </c>
      <c r="I258" t="s">
        <v>28</v>
      </c>
      <c r="J258" t="s">
        <v>33</v>
      </c>
      <c r="K258" t="s">
        <v>34</v>
      </c>
      <c r="L258" t="s">
        <v>77</v>
      </c>
      <c r="M258" t="s">
        <v>78</v>
      </c>
      <c r="N258">
        <v>0</v>
      </c>
      <c r="O258" t="s">
        <v>37</v>
      </c>
      <c r="P258" t="s">
        <v>28</v>
      </c>
      <c r="Q258" t="s">
        <v>28</v>
      </c>
      <c r="R258" t="s">
        <v>39</v>
      </c>
      <c r="S258" t="s">
        <v>88</v>
      </c>
      <c r="T258">
        <v>1263</v>
      </c>
      <c r="U258" t="s">
        <v>28</v>
      </c>
      <c r="V258" t="s">
        <v>40</v>
      </c>
      <c r="W258" t="s">
        <v>82</v>
      </c>
      <c r="X258" s="2">
        <v>45407.238761574074</v>
      </c>
      <c r="Y258" t="s">
        <v>41</v>
      </c>
      <c r="Z258" s="2">
        <v>45407.238761574074</v>
      </c>
      <c r="AA258" t="s">
        <v>41</v>
      </c>
      <c r="AB258">
        <v>384.69127458493909</v>
      </c>
      <c r="AC258">
        <f t="shared" si="3"/>
        <v>0.23920454545454545</v>
      </c>
    </row>
    <row r="259" spans="1:29" x14ac:dyDescent="0.25">
      <c r="A259">
        <v>373</v>
      </c>
      <c r="B259" t="s">
        <v>82</v>
      </c>
      <c r="C259">
        <v>1.0645809551700001E-2</v>
      </c>
      <c r="D259" t="s">
        <v>1083</v>
      </c>
      <c r="E259" t="s">
        <v>30</v>
      </c>
      <c r="F259" t="s">
        <v>74</v>
      </c>
      <c r="G259" t="s">
        <v>84</v>
      </c>
      <c r="H259" t="s">
        <v>1084</v>
      </c>
      <c r="I259" t="s">
        <v>393</v>
      </c>
      <c r="J259" t="s">
        <v>33</v>
      </c>
      <c r="K259" t="s">
        <v>105</v>
      </c>
      <c r="L259" t="s">
        <v>77</v>
      </c>
      <c r="M259" t="s">
        <v>78</v>
      </c>
      <c r="N259">
        <v>0</v>
      </c>
      <c r="O259" t="s">
        <v>37</v>
      </c>
      <c r="P259" t="s">
        <v>1085</v>
      </c>
      <c r="Q259" t="s">
        <v>28</v>
      </c>
      <c r="R259" t="s">
        <v>39</v>
      </c>
      <c r="S259" t="s">
        <v>88</v>
      </c>
      <c r="T259">
        <v>3670</v>
      </c>
      <c r="U259" t="s">
        <v>28</v>
      </c>
      <c r="V259" t="s">
        <v>40</v>
      </c>
      <c r="W259" t="s">
        <v>82</v>
      </c>
      <c r="X259" s="2">
        <v>45407.238761574074</v>
      </c>
      <c r="Y259" t="s">
        <v>41</v>
      </c>
      <c r="Z259" s="2">
        <v>45407.238761574074</v>
      </c>
      <c r="AA259" t="s">
        <v>41</v>
      </c>
      <c r="AB259">
        <v>1118.2990411306439</v>
      </c>
      <c r="AC259">
        <f t="shared" ref="AC259:AC322" si="4">T259/5280</f>
        <v>0.69507575757575757</v>
      </c>
    </row>
    <row r="260" spans="1:29" x14ac:dyDescent="0.25">
      <c r="A260">
        <v>375</v>
      </c>
      <c r="B260" t="s">
        <v>28</v>
      </c>
      <c r="C260">
        <v>5.8433821637199996E-4</v>
      </c>
      <c r="D260" t="s">
        <v>1090</v>
      </c>
      <c r="E260" t="s">
        <v>30</v>
      </c>
      <c r="F260" t="s">
        <v>74</v>
      </c>
      <c r="G260" t="s">
        <v>84</v>
      </c>
      <c r="H260" t="s">
        <v>39</v>
      </c>
      <c r="I260" t="s">
        <v>1091</v>
      </c>
      <c r="J260" t="s">
        <v>33</v>
      </c>
      <c r="K260" t="s">
        <v>34</v>
      </c>
      <c r="L260" t="s">
        <v>77</v>
      </c>
      <c r="M260" t="s">
        <v>78</v>
      </c>
      <c r="N260">
        <v>20</v>
      </c>
      <c r="O260" t="s">
        <v>37</v>
      </c>
      <c r="P260" t="s">
        <v>1092</v>
      </c>
      <c r="Q260" t="s">
        <v>28</v>
      </c>
      <c r="R260" t="s">
        <v>39</v>
      </c>
      <c r="S260" t="s">
        <v>88</v>
      </c>
      <c r="T260">
        <v>184</v>
      </c>
      <c r="U260" t="s">
        <v>28</v>
      </c>
      <c r="V260" t="s">
        <v>40</v>
      </c>
      <c r="W260" t="s">
        <v>116</v>
      </c>
      <c r="X260" s="2">
        <v>45407.238761574074</v>
      </c>
      <c r="Y260" t="s">
        <v>41</v>
      </c>
      <c r="Z260" s="2">
        <v>45407.238761574074</v>
      </c>
      <c r="AA260" t="s">
        <v>41</v>
      </c>
      <c r="AB260">
        <v>55.963998784164758</v>
      </c>
      <c r="AC260">
        <f t="shared" si="4"/>
        <v>3.4848484848484851E-2</v>
      </c>
    </row>
    <row r="261" spans="1:29" x14ac:dyDescent="0.25">
      <c r="A261">
        <v>377</v>
      </c>
      <c r="B261" t="s">
        <v>82</v>
      </c>
      <c r="C261">
        <v>2.1223046267300001E-3</v>
      </c>
      <c r="D261" t="s">
        <v>1098</v>
      </c>
      <c r="E261" t="s">
        <v>30</v>
      </c>
      <c r="F261" t="s">
        <v>74</v>
      </c>
      <c r="G261" t="s">
        <v>84</v>
      </c>
      <c r="H261" t="s">
        <v>1099</v>
      </c>
      <c r="I261" t="s">
        <v>393</v>
      </c>
      <c r="J261" t="s">
        <v>33</v>
      </c>
      <c r="K261" t="s">
        <v>34</v>
      </c>
      <c r="L261" t="s">
        <v>77</v>
      </c>
      <c r="M261" t="s">
        <v>78</v>
      </c>
      <c r="N261">
        <v>20</v>
      </c>
      <c r="O261" t="s">
        <v>37</v>
      </c>
      <c r="P261" t="s">
        <v>1100</v>
      </c>
      <c r="Q261" t="s">
        <v>28</v>
      </c>
      <c r="R261" t="s">
        <v>39</v>
      </c>
      <c r="S261" t="s">
        <v>88</v>
      </c>
      <c r="T261">
        <v>672</v>
      </c>
      <c r="U261" t="s">
        <v>28</v>
      </c>
      <c r="V261" t="s">
        <v>40</v>
      </c>
      <c r="W261" t="s">
        <v>82</v>
      </c>
      <c r="X261" s="2">
        <v>45407.238761574074</v>
      </c>
      <c r="Y261" t="s">
        <v>41</v>
      </c>
      <c r="Z261" s="2">
        <v>45407.238761574074</v>
      </c>
      <c r="AA261" t="s">
        <v>41</v>
      </c>
      <c r="AB261">
        <v>204.75157764037141</v>
      </c>
      <c r="AC261">
        <f t="shared" si="4"/>
        <v>0.12727272727272726</v>
      </c>
    </row>
    <row r="262" spans="1:29" x14ac:dyDescent="0.25">
      <c r="A262">
        <v>381</v>
      </c>
      <c r="B262" t="s">
        <v>28</v>
      </c>
      <c r="C262">
        <v>2.56706080059E-3</v>
      </c>
      <c r="D262" t="s">
        <v>1108</v>
      </c>
      <c r="E262" t="s">
        <v>30</v>
      </c>
      <c r="F262" t="s">
        <v>74</v>
      </c>
      <c r="G262" t="s">
        <v>32</v>
      </c>
      <c r="H262" t="s">
        <v>28</v>
      </c>
      <c r="I262" t="s">
        <v>28</v>
      </c>
      <c r="J262" t="s">
        <v>33</v>
      </c>
      <c r="K262" t="s">
        <v>105</v>
      </c>
      <c r="L262" t="s">
        <v>77</v>
      </c>
      <c r="M262" t="s">
        <v>78</v>
      </c>
      <c r="N262">
        <v>0</v>
      </c>
      <c r="O262" t="s">
        <v>37</v>
      </c>
      <c r="P262" t="s">
        <v>28</v>
      </c>
      <c r="Q262" t="s">
        <v>28</v>
      </c>
      <c r="R262" t="s">
        <v>39</v>
      </c>
      <c r="S262" t="s">
        <v>39</v>
      </c>
      <c r="T262">
        <v>785</v>
      </c>
      <c r="U262" t="s">
        <v>80</v>
      </c>
      <c r="V262" t="s">
        <v>40</v>
      </c>
      <c r="W262" t="s">
        <v>81</v>
      </c>
      <c r="X262" s="2">
        <v>45407.238761574074</v>
      </c>
      <c r="Y262" t="s">
        <v>41</v>
      </c>
      <c r="Z262" s="2">
        <v>45407.238761574074</v>
      </c>
      <c r="AA262" t="s">
        <v>41</v>
      </c>
      <c r="AB262">
        <v>239.2300191473536</v>
      </c>
      <c r="AC262">
        <f t="shared" si="4"/>
        <v>0.14867424242424243</v>
      </c>
    </row>
    <row r="263" spans="1:29" x14ac:dyDescent="0.25">
      <c r="A263">
        <v>382</v>
      </c>
      <c r="B263" t="s">
        <v>28</v>
      </c>
      <c r="C263">
        <v>1.18177636875E-2</v>
      </c>
      <c r="D263" t="s">
        <v>1109</v>
      </c>
      <c r="E263" t="s">
        <v>30</v>
      </c>
      <c r="F263" t="s">
        <v>74</v>
      </c>
      <c r="G263" t="s">
        <v>32</v>
      </c>
      <c r="H263" t="s">
        <v>28</v>
      </c>
      <c r="I263" t="s">
        <v>28</v>
      </c>
      <c r="J263" t="s">
        <v>33</v>
      </c>
      <c r="K263" t="s">
        <v>34</v>
      </c>
      <c r="L263" t="s">
        <v>77</v>
      </c>
      <c r="M263" t="s">
        <v>78</v>
      </c>
      <c r="N263">
        <v>0</v>
      </c>
      <c r="O263" t="s">
        <v>37</v>
      </c>
      <c r="P263" t="s">
        <v>28</v>
      </c>
      <c r="Q263" t="s">
        <v>28</v>
      </c>
      <c r="R263" t="s">
        <v>39</v>
      </c>
      <c r="S263" t="s">
        <v>39</v>
      </c>
      <c r="T263">
        <v>3478</v>
      </c>
      <c r="U263" t="s">
        <v>80</v>
      </c>
      <c r="V263" t="s">
        <v>40</v>
      </c>
      <c r="W263" t="s">
        <v>81</v>
      </c>
      <c r="X263" s="2">
        <v>45407.238761574074</v>
      </c>
      <c r="Y263" t="s">
        <v>41</v>
      </c>
      <c r="Z263" s="2">
        <v>45407.238761574074</v>
      </c>
      <c r="AA263" t="s">
        <v>41</v>
      </c>
      <c r="AB263">
        <v>1059.6210168107341</v>
      </c>
      <c r="AC263">
        <f t="shared" si="4"/>
        <v>0.65871212121212119</v>
      </c>
    </row>
    <row r="264" spans="1:29" x14ac:dyDescent="0.25">
      <c r="A264">
        <v>385</v>
      </c>
      <c r="B264" t="s">
        <v>28</v>
      </c>
      <c r="C264">
        <v>6.2655726853899998E-4</v>
      </c>
      <c r="D264" t="s">
        <v>1113</v>
      </c>
      <c r="E264" t="s">
        <v>30</v>
      </c>
      <c r="F264" t="s">
        <v>74</v>
      </c>
      <c r="G264" t="s">
        <v>32</v>
      </c>
      <c r="H264" t="s">
        <v>28</v>
      </c>
      <c r="I264" t="s">
        <v>28</v>
      </c>
      <c r="J264" t="s">
        <v>33</v>
      </c>
      <c r="K264" t="s">
        <v>28</v>
      </c>
      <c r="L264" t="s">
        <v>77</v>
      </c>
      <c r="M264" t="s">
        <v>78</v>
      </c>
      <c r="N264">
        <v>0</v>
      </c>
      <c r="O264" t="s">
        <v>37</v>
      </c>
      <c r="P264" t="s">
        <v>1114</v>
      </c>
      <c r="Q264" t="s">
        <v>28</v>
      </c>
      <c r="R264" t="s">
        <v>39</v>
      </c>
      <c r="S264" t="s">
        <v>88</v>
      </c>
      <c r="T264">
        <v>186</v>
      </c>
      <c r="U264" t="s">
        <v>89</v>
      </c>
      <c r="V264" t="s">
        <v>40</v>
      </c>
      <c r="W264" t="s">
        <v>81</v>
      </c>
      <c r="X264" s="2">
        <v>45407.238761574074</v>
      </c>
      <c r="Y264" t="s">
        <v>41</v>
      </c>
      <c r="Z264" s="2">
        <v>45407.238761574074</v>
      </c>
      <c r="AA264" t="s">
        <v>41</v>
      </c>
      <c r="AB264">
        <v>56.742270469830331</v>
      </c>
      <c r="AC264">
        <f t="shared" si="4"/>
        <v>3.5227272727272725E-2</v>
      </c>
    </row>
    <row r="265" spans="1:29" x14ac:dyDescent="0.25">
      <c r="A265">
        <v>387</v>
      </c>
      <c r="B265" t="s">
        <v>28</v>
      </c>
      <c r="C265">
        <v>3.4044747601900002E-2</v>
      </c>
      <c r="D265" t="s">
        <v>1117</v>
      </c>
      <c r="E265" t="s">
        <v>30</v>
      </c>
      <c r="F265" t="s">
        <v>74</v>
      </c>
      <c r="G265" t="s">
        <v>32</v>
      </c>
      <c r="H265" t="s">
        <v>1118</v>
      </c>
      <c r="I265" t="s">
        <v>28</v>
      </c>
      <c r="J265" t="s">
        <v>33</v>
      </c>
      <c r="K265" t="s">
        <v>34</v>
      </c>
      <c r="L265" t="s">
        <v>77</v>
      </c>
      <c r="M265" t="s">
        <v>78</v>
      </c>
      <c r="N265">
        <v>0</v>
      </c>
      <c r="O265" t="s">
        <v>37</v>
      </c>
      <c r="P265" t="s">
        <v>1119</v>
      </c>
      <c r="Q265" t="s">
        <v>28</v>
      </c>
      <c r="R265" t="s">
        <v>39</v>
      </c>
      <c r="S265" t="s">
        <v>88</v>
      </c>
      <c r="T265">
        <v>10597</v>
      </c>
      <c r="U265" t="s">
        <v>89</v>
      </c>
      <c r="V265" t="s">
        <v>40</v>
      </c>
      <c r="W265" t="s">
        <v>99</v>
      </c>
      <c r="X265" s="2">
        <v>45407.238761574074</v>
      </c>
      <c r="Y265" t="s">
        <v>41</v>
      </c>
      <c r="Z265" s="2">
        <v>45407.238761574074</v>
      </c>
      <c r="AA265" t="s">
        <v>41</v>
      </c>
      <c r="AB265">
        <v>3228.9208725107351</v>
      </c>
      <c r="AC265">
        <f t="shared" si="4"/>
        <v>2.0070075757575756</v>
      </c>
    </row>
    <row r="266" spans="1:29" x14ac:dyDescent="0.25">
      <c r="A266">
        <v>388</v>
      </c>
      <c r="B266" t="s">
        <v>1120</v>
      </c>
      <c r="C266">
        <v>5.0144074965900003E-3</v>
      </c>
      <c r="D266" t="s">
        <v>1121</v>
      </c>
      <c r="E266" t="s">
        <v>30</v>
      </c>
      <c r="F266" t="s">
        <v>74</v>
      </c>
      <c r="G266" t="s">
        <v>32</v>
      </c>
      <c r="H266" t="s">
        <v>1122</v>
      </c>
      <c r="I266" t="s">
        <v>28</v>
      </c>
      <c r="J266" t="s">
        <v>33</v>
      </c>
      <c r="K266" t="s">
        <v>150</v>
      </c>
      <c r="L266" t="s">
        <v>77</v>
      </c>
      <c r="M266" t="s">
        <v>78</v>
      </c>
      <c r="N266">
        <v>0</v>
      </c>
      <c r="O266" t="s">
        <v>37</v>
      </c>
      <c r="P266" t="s">
        <v>28</v>
      </c>
      <c r="Q266" t="s">
        <v>28</v>
      </c>
      <c r="R266" t="s">
        <v>39</v>
      </c>
      <c r="S266" t="s">
        <v>88</v>
      </c>
      <c r="T266">
        <v>1464</v>
      </c>
      <c r="U266" t="s">
        <v>28</v>
      </c>
      <c r="V266" t="s">
        <v>40</v>
      </c>
      <c r="W266" t="s">
        <v>82</v>
      </c>
      <c r="X266" s="2">
        <v>45407.238761574074</v>
      </c>
      <c r="Y266" t="s">
        <v>41</v>
      </c>
      <c r="Z266" s="2">
        <v>45414.914131944453</v>
      </c>
      <c r="AA266" t="s">
        <v>249</v>
      </c>
      <c r="AB266">
        <v>445.92981970131609</v>
      </c>
      <c r="AC266">
        <f t="shared" si="4"/>
        <v>0.27727272727272728</v>
      </c>
    </row>
    <row r="267" spans="1:29" x14ac:dyDescent="0.25">
      <c r="A267">
        <v>394</v>
      </c>
      <c r="B267" t="s">
        <v>82</v>
      </c>
      <c r="C267">
        <v>4.3602669488900002E-3</v>
      </c>
      <c r="D267" t="s">
        <v>1131</v>
      </c>
      <c r="E267" t="s">
        <v>30</v>
      </c>
      <c r="F267" t="s">
        <v>74</v>
      </c>
      <c r="G267" t="s">
        <v>32</v>
      </c>
      <c r="H267" t="s">
        <v>1118</v>
      </c>
      <c r="I267" t="s">
        <v>28</v>
      </c>
      <c r="J267" t="s">
        <v>33</v>
      </c>
      <c r="K267" t="s">
        <v>34</v>
      </c>
      <c r="L267" t="s">
        <v>77</v>
      </c>
      <c r="M267" t="s">
        <v>78</v>
      </c>
      <c r="N267">
        <v>0</v>
      </c>
      <c r="O267" t="s">
        <v>37</v>
      </c>
      <c r="P267" t="s">
        <v>28</v>
      </c>
      <c r="Q267" t="s">
        <v>28</v>
      </c>
      <c r="R267" t="s">
        <v>39</v>
      </c>
      <c r="S267" t="s">
        <v>88</v>
      </c>
      <c r="T267">
        <v>1243</v>
      </c>
      <c r="U267" t="s">
        <v>28</v>
      </c>
      <c r="V267" t="s">
        <v>40</v>
      </c>
      <c r="W267" t="s">
        <v>82</v>
      </c>
      <c r="X267" s="2">
        <v>45407.238761574074</v>
      </c>
      <c r="Y267" t="s">
        <v>41</v>
      </c>
      <c r="Z267" s="2">
        <v>45407.238761574074</v>
      </c>
      <c r="AA267" t="s">
        <v>41</v>
      </c>
      <c r="AB267">
        <v>378.73933432079627</v>
      </c>
      <c r="AC267">
        <f t="shared" si="4"/>
        <v>0.23541666666666666</v>
      </c>
    </row>
    <row r="268" spans="1:29" x14ac:dyDescent="0.25">
      <c r="A268">
        <v>399</v>
      </c>
      <c r="B268" t="s">
        <v>28</v>
      </c>
      <c r="C268">
        <v>9.4443385011300004E-3</v>
      </c>
      <c r="D268" t="s">
        <v>1143</v>
      </c>
      <c r="E268" t="s">
        <v>30</v>
      </c>
      <c r="F268" t="s">
        <v>74</v>
      </c>
      <c r="G268" t="s">
        <v>32</v>
      </c>
      <c r="H268" t="s">
        <v>1144</v>
      </c>
      <c r="I268" t="s">
        <v>1078</v>
      </c>
      <c r="J268" t="s">
        <v>33</v>
      </c>
      <c r="K268" t="s">
        <v>110</v>
      </c>
      <c r="L268" t="s">
        <v>77</v>
      </c>
      <c r="M268" t="s">
        <v>78</v>
      </c>
      <c r="N268">
        <v>0</v>
      </c>
      <c r="O268" t="s">
        <v>37</v>
      </c>
      <c r="P268" t="s">
        <v>1145</v>
      </c>
      <c r="Q268" t="s">
        <v>28</v>
      </c>
      <c r="R268" t="s">
        <v>39</v>
      </c>
      <c r="S268" t="s">
        <v>88</v>
      </c>
      <c r="T268">
        <v>3024</v>
      </c>
      <c r="U268" t="s">
        <v>28</v>
      </c>
      <c r="V268" t="s">
        <v>40</v>
      </c>
      <c r="W268" t="s">
        <v>99</v>
      </c>
      <c r="X268" s="2">
        <v>45407.238761574074</v>
      </c>
      <c r="Y268" t="s">
        <v>41</v>
      </c>
      <c r="Z268" s="2">
        <v>45407.238761574074</v>
      </c>
      <c r="AA268" t="s">
        <v>41</v>
      </c>
      <c r="AB268">
        <v>921.45833385607989</v>
      </c>
      <c r="AC268">
        <f t="shared" si="4"/>
        <v>0.57272727272727275</v>
      </c>
    </row>
    <row r="269" spans="1:29" x14ac:dyDescent="0.25">
      <c r="A269">
        <v>401</v>
      </c>
      <c r="B269" t="s">
        <v>82</v>
      </c>
      <c r="C269">
        <v>1.6196917640499998E-2</v>
      </c>
      <c r="D269" t="s">
        <v>1149</v>
      </c>
      <c r="E269" t="s">
        <v>30</v>
      </c>
      <c r="F269" t="s">
        <v>74</v>
      </c>
      <c r="G269" t="s">
        <v>84</v>
      </c>
      <c r="H269" t="s">
        <v>1150</v>
      </c>
      <c r="I269" t="s">
        <v>1151</v>
      </c>
      <c r="J269" t="s">
        <v>33</v>
      </c>
      <c r="K269" t="s">
        <v>110</v>
      </c>
      <c r="L269" t="s">
        <v>77</v>
      </c>
      <c r="M269" t="s">
        <v>78</v>
      </c>
      <c r="N269">
        <v>0</v>
      </c>
      <c r="O269" t="s">
        <v>37</v>
      </c>
      <c r="P269" t="s">
        <v>1078</v>
      </c>
      <c r="Q269" t="s">
        <v>28</v>
      </c>
      <c r="R269" t="s">
        <v>39</v>
      </c>
      <c r="S269" t="s">
        <v>88</v>
      </c>
      <c r="T269">
        <v>5070</v>
      </c>
      <c r="U269" t="s">
        <v>28</v>
      </c>
      <c r="V269" t="s">
        <v>40</v>
      </c>
      <c r="W269" t="s">
        <v>82</v>
      </c>
      <c r="X269" s="2">
        <v>45407.238761574074</v>
      </c>
      <c r="Y269" t="s">
        <v>41</v>
      </c>
      <c r="Z269" s="2">
        <v>45407.238761574074</v>
      </c>
      <c r="AA269" t="s">
        <v>41</v>
      </c>
      <c r="AB269">
        <v>1544.9443209576521</v>
      </c>
      <c r="AC269">
        <f t="shared" si="4"/>
        <v>0.96022727272727271</v>
      </c>
    </row>
    <row r="270" spans="1:29" x14ac:dyDescent="0.25">
      <c r="A270">
        <v>402</v>
      </c>
      <c r="B270" t="s">
        <v>82</v>
      </c>
      <c r="C270">
        <v>4.2411804920000004E-3</v>
      </c>
      <c r="D270" t="s">
        <v>1152</v>
      </c>
      <c r="E270" t="s">
        <v>30</v>
      </c>
      <c r="F270" t="s">
        <v>74</v>
      </c>
      <c r="G270" t="s">
        <v>84</v>
      </c>
      <c r="H270" t="s">
        <v>1150</v>
      </c>
      <c r="I270" t="s">
        <v>28</v>
      </c>
      <c r="J270" t="s">
        <v>33</v>
      </c>
      <c r="K270" t="s">
        <v>110</v>
      </c>
      <c r="L270" t="s">
        <v>77</v>
      </c>
      <c r="M270" t="s">
        <v>78</v>
      </c>
      <c r="N270">
        <v>0</v>
      </c>
      <c r="O270" t="s">
        <v>37</v>
      </c>
      <c r="P270" t="s">
        <v>1078</v>
      </c>
      <c r="Q270" t="s">
        <v>28</v>
      </c>
      <c r="R270" t="s">
        <v>39</v>
      </c>
      <c r="S270" t="s">
        <v>88</v>
      </c>
      <c r="T270">
        <v>1433</v>
      </c>
      <c r="U270" t="s">
        <v>28</v>
      </c>
      <c r="V270" t="s">
        <v>40</v>
      </c>
      <c r="W270" t="s">
        <v>82</v>
      </c>
      <c r="X270" s="2">
        <v>45407.238761574074</v>
      </c>
      <c r="Y270" t="s">
        <v>41</v>
      </c>
      <c r="Z270" s="2">
        <v>45407.238761574074</v>
      </c>
      <c r="AA270" t="s">
        <v>41</v>
      </c>
      <c r="AB270">
        <v>436.52784942332721</v>
      </c>
      <c r="AC270">
        <f t="shared" si="4"/>
        <v>0.27140151515151517</v>
      </c>
    </row>
    <row r="271" spans="1:29" x14ac:dyDescent="0.25">
      <c r="A271">
        <v>403</v>
      </c>
      <c r="B271" t="s">
        <v>28</v>
      </c>
      <c r="C271">
        <v>3.5329776031699997E-2</v>
      </c>
      <c r="D271" t="s">
        <v>1153</v>
      </c>
      <c r="E271" t="s">
        <v>30</v>
      </c>
      <c r="F271" t="s">
        <v>74</v>
      </c>
      <c r="G271" t="s">
        <v>84</v>
      </c>
      <c r="H271" t="s">
        <v>1154</v>
      </c>
      <c r="I271" t="s">
        <v>1155</v>
      </c>
      <c r="J271" t="s">
        <v>33</v>
      </c>
      <c r="K271" t="s">
        <v>110</v>
      </c>
      <c r="L271" t="s">
        <v>77</v>
      </c>
      <c r="M271" t="s">
        <v>78</v>
      </c>
      <c r="N271">
        <v>0</v>
      </c>
      <c r="O271" t="s">
        <v>37</v>
      </c>
      <c r="P271" t="s">
        <v>1078</v>
      </c>
      <c r="Q271" t="s">
        <v>28</v>
      </c>
      <c r="R271" t="s">
        <v>39</v>
      </c>
      <c r="S271" t="s">
        <v>88</v>
      </c>
      <c r="T271">
        <v>10994</v>
      </c>
      <c r="U271" t="s">
        <v>28</v>
      </c>
      <c r="V271" t="s">
        <v>40</v>
      </c>
      <c r="W271" t="s">
        <v>116</v>
      </c>
      <c r="X271" s="2">
        <v>45407.238761574074</v>
      </c>
      <c r="Y271" t="s">
        <v>41</v>
      </c>
      <c r="Z271" s="2">
        <v>45407.238761574074</v>
      </c>
      <c r="AA271" t="s">
        <v>41</v>
      </c>
      <c r="AB271">
        <v>3349.8258195981512</v>
      </c>
      <c r="AC271">
        <f t="shared" si="4"/>
        <v>2.0821969696969695</v>
      </c>
    </row>
    <row r="272" spans="1:29" x14ac:dyDescent="0.25">
      <c r="A272">
        <v>404</v>
      </c>
      <c r="B272" t="s">
        <v>28</v>
      </c>
      <c r="C272">
        <v>1.3609294803699999E-3</v>
      </c>
      <c r="D272" t="s">
        <v>1156</v>
      </c>
      <c r="E272" t="s">
        <v>30</v>
      </c>
      <c r="F272" t="s">
        <v>74</v>
      </c>
      <c r="G272" t="s">
        <v>32</v>
      </c>
      <c r="H272" t="s">
        <v>1157</v>
      </c>
      <c r="I272" t="s">
        <v>28</v>
      </c>
      <c r="J272" t="s">
        <v>33</v>
      </c>
      <c r="K272" t="s">
        <v>34</v>
      </c>
      <c r="L272" t="s">
        <v>77</v>
      </c>
      <c r="M272" t="s">
        <v>78</v>
      </c>
      <c r="N272">
        <v>0</v>
      </c>
      <c r="O272" t="s">
        <v>37</v>
      </c>
      <c r="P272" t="s">
        <v>1158</v>
      </c>
      <c r="Q272" t="s">
        <v>28</v>
      </c>
      <c r="R272" t="s">
        <v>39</v>
      </c>
      <c r="S272" t="s">
        <v>88</v>
      </c>
      <c r="T272">
        <v>438</v>
      </c>
      <c r="U272" t="s">
        <v>89</v>
      </c>
      <c r="V272" t="s">
        <v>40</v>
      </c>
      <c r="W272" t="s">
        <v>81</v>
      </c>
      <c r="X272" s="2">
        <v>45407.238761574074</v>
      </c>
      <c r="Y272" t="s">
        <v>41</v>
      </c>
      <c r="Z272" s="2">
        <v>45407.238761574074</v>
      </c>
      <c r="AA272" t="s">
        <v>41</v>
      </c>
      <c r="AB272">
        <v>133.37900893627861</v>
      </c>
      <c r="AC272">
        <f t="shared" si="4"/>
        <v>8.2954545454545461E-2</v>
      </c>
    </row>
    <row r="273" spans="1:29" x14ac:dyDescent="0.25">
      <c r="A273">
        <v>409</v>
      </c>
      <c r="B273" t="s">
        <v>82</v>
      </c>
      <c r="C273">
        <v>5.0234002301700002E-3</v>
      </c>
      <c r="D273" t="s">
        <v>1171</v>
      </c>
      <c r="E273" t="s">
        <v>30</v>
      </c>
      <c r="F273" t="s">
        <v>74</v>
      </c>
      <c r="G273" t="s">
        <v>84</v>
      </c>
      <c r="H273" t="s">
        <v>28</v>
      </c>
      <c r="I273" t="s">
        <v>28</v>
      </c>
      <c r="J273" t="s">
        <v>33</v>
      </c>
      <c r="K273" t="s">
        <v>34</v>
      </c>
      <c r="L273" t="s">
        <v>77</v>
      </c>
      <c r="M273" t="s">
        <v>78</v>
      </c>
      <c r="N273">
        <v>0</v>
      </c>
      <c r="O273" t="s">
        <v>37</v>
      </c>
      <c r="P273" t="s">
        <v>28</v>
      </c>
      <c r="Q273" t="s">
        <v>28</v>
      </c>
      <c r="R273" t="s">
        <v>39</v>
      </c>
      <c r="S273" t="s">
        <v>88</v>
      </c>
      <c r="T273">
        <v>1792</v>
      </c>
      <c r="U273" t="s">
        <v>28</v>
      </c>
      <c r="V273" t="s">
        <v>40</v>
      </c>
      <c r="W273" t="s">
        <v>82</v>
      </c>
      <c r="X273" s="2">
        <v>45407.238761574074</v>
      </c>
      <c r="Y273" t="s">
        <v>41</v>
      </c>
      <c r="Z273" s="2">
        <v>45407.238761574074</v>
      </c>
      <c r="AA273" t="s">
        <v>41</v>
      </c>
      <c r="AB273">
        <v>546.015456797914</v>
      </c>
      <c r="AC273">
        <f t="shared" si="4"/>
        <v>0.33939393939393941</v>
      </c>
    </row>
    <row r="274" spans="1:29" x14ac:dyDescent="0.25">
      <c r="A274">
        <v>410</v>
      </c>
      <c r="B274" t="s">
        <v>82</v>
      </c>
      <c r="C274">
        <v>2.0608547616399998E-2</v>
      </c>
      <c r="D274" t="s">
        <v>1172</v>
      </c>
      <c r="E274" t="s">
        <v>30</v>
      </c>
      <c r="F274" t="s">
        <v>74</v>
      </c>
      <c r="G274" t="s">
        <v>84</v>
      </c>
      <c r="H274" t="s">
        <v>1173</v>
      </c>
      <c r="I274" t="s">
        <v>1174</v>
      </c>
      <c r="J274" t="s">
        <v>33</v>
      </c>
      <c r="K274" t="s">
        <v>34</v>
      </c>
      <c r="L274" t="s">
        <v>77</v>
      </c>
      <c r="M274" t="s">
        <v>78</v>
      </c>
      <c r="N274">
        <v>0</v>
      </c>
      <c r="O274" t="s">
        <v>37</v>
      </c>
      <c r="P274" t="s">
        <v>1175</v>
      </c>
      <c r="Q274" t="s">
        <v>28</v>
      </c>
      <c r="R274" t="s">
        <v>39</v>
      </c>
      <c r="S274" t="s">
        <v>88</v>
      </c>
      <c r="T274">
        <v>6887</v>
      </c>
      <c r="U274" t="s">
        <v>89</v>
      </c>
      <c r="V274" t="s">
        <v>40</v>
      </c>
      <c r="W274" t="s">
        <v>82</v>
      </c>
      <c r="X274" s="2">
        <v>45407.238761574074</v>
      </c>
      <c r="Y274" t="s">
        <v>41</v>
      </c>
      <c r="Z274" s="2">
        <v>45407.238761574074</v>
      </c>
      <c r="AA274" t="s">
        <v>41</v>
      </c>
      <c r="AB274">
        <v>2098.3604611677229</v>
      </c>
      <c r="AC274">
        <f t="shared" si="4"/>
        <v>1.3043560606060607</v>
      </c>
    </row>
    <row r="275" spans="1:29" x14ac:dyDescent="0.25">
      <c r="A275">
        <v>415</v>
      </c>
      <c r="B275" t="s">
        <v>82</v>
      </c>
      <c r="C275">
        <v>2.0751694702200001E-3</v>
      </c>
      <c r="D275" t="s">
        <v>1184</v>
      </c>
      <c r="E275" t="s">
        <v>30</v>
      </c>
      <c r="F275" t="s">
        <v>74</v>
      </c>
      <c r="G275" t="s">
        <v>84</v>
      </c>
      <c r="H275" t="s">
        <v>387</v>
      </c>
      <c r="I275" t="s">
        <v>393</v>
      </c>
      <c r="J275" t="s">
        <v>33</v>
      </c>
      <c r="K275" t="s">
        <v>105</v>
      </c>
      <c r="L275" t="s">
        <v>77</v>
      </c>
      <c r="M275" t="s">
        <v>78</v>
      </c>
      <c r="N275">
        <v>20</v>
      </c>
      <c r="O275" t="s">
        <v>37</v>
      </c>
      <c r="P275" t="s">
        <v>1185</v>
      </c>
      <c r="Q275" t="s">
        <v>28</v>
      </c>
      <c r="R275" t="s">
        <v>39</v>
      </c>
      <c r="S275" t="s">
        <v>88</v>
      </c>
      <c r="T275">
        <v>694</v>
      </c>
      <c r="U275" t="s">
        <v>28</v>
      </c>
      <c r="V275" t="s">
        <v>40</v>
      </c>
      <c r="W275" t="s">
        <v>82</v>
      </c>
      <c r="X275" s="2">
        <v>45407.238761574074</v>
      </c>
      <c r="Y275" t="s">
        <v>41</v>
      </c>
      <c r="Z275" s="2">
        <v>45407.238761574074</v>
      </c>
      <c r="AA275" t="s">
        <v>41</v>
      </c>
      <c r="AB275">
        <v>211.50179972723981</v>
      </c>
      <c r="AC275">
        <f t="shared" si="4"/>
        <v>0.13143939393939394</v>
      </c>
    </row>
    <row r="276" spans="1:29" x14ac:dyDescent="0.25">
      <c r="A276">
        <v>419</v>
      </c>
      <c r="B276" t="s">
        <v>82</v>
      </c>
      <c r="C276">
        <v>6.2620139133500001E-3</v>
      </c>
      <c r="D276" t="s">
        <v>1195</v>
      </c>
      <c r="E276" t="s">
        <v>30</v>
      </c>
      <c r="F276" t="s">
        <v>74</v>
      </c>
      <c r="G276" t="s">
        <v>84</v>
      </c>
      <c r="H276" t="s">
        <v>28</v>
      </c>
      <c r="I276" t="s">
        <v>393</v>
      </c>
      <c r="J276" t="s">
        <v>33</v>
      </c>
      <c r="K276" t="s">
        <v>105</v>
      </c>
      <c r="L276" t="s">
        <v>77</v>
      </c>
      <c r="M276" t="s">
        <v>78</v>
      </c>
      <c r="N276">
        <v>0</v>
      </c>
      <c r="O276" t="s">
        <v>37</v>
      </c>
      <c r="P276" t="s">
        <v>1196</v>
      </c>
      <c r="Q276" t="s">
        <v>28</v>
      </c>
      <c r="R276" t="s">
        <v>39</v>
      </c>
      <c r="S276" t="s">
        <v>88</v>
      </c>
      <c r="T276">
        <v>1804</v>
      </c>
      <c r="U276" t="s">
        <v>28</v>
      </c>
      <c r="V276" t="s">
        <v>40</v>
      </c>
      <c r="W276" t="s">
        <v>82</v>
      </c>
      <c r="X276" s="2">
        <v>45407.238761574074</v>
      </c>
      <c r="Y276" t="s">
        <v>41</v>
      </c>
      <c r="Z276" s="2">
        <v>45407.238761574074</v>
      </c>
      <c r="AA276" t="s">
        <v>41</v>
      </c>
      <c r="AB276">
        <v>549.77373285659075</v>
      </c>
      <c r="AC276">
        <f t="shared" si="4"/>
        <v>0.34166666666666667</v>
      </c>
    </row>
    <row r="277" spans="1:29" x14ac:dyDescent="0.25">
      <c r="A277">
        <v>420</v>
      </c>
      <c r="B277" t="s">
        <v>82</v>
      </c>
      <c r="C277">
        <v>4.8357161796199997E-3</v>
      </c>
      <c r="D277" t="s">
        <v>1197</v>
      </c>
      <c r="E277" t="s">
        <v>30</v>
      </c>
      <c r="F277" t="s">
        <v>74</v>
      </c>
      <c r="G277" t="s">
        <v>32</v>
      </c>
      <c r="H277" t="s">
        <v>1118</v>
      </c>
      <c r="I277" t="s">
        <v>28</v>
      </c>
      <c r="J277" t="s">
        <v>33</v>
      </c>
      <c r="K277" t="s">
        <v>34</v>
      </c>
      <c r="L277" t="s">
        <v>77</v>
      </c>
      <c r="M277" t="s">
        <v>78</v>
      </c>
      <c r="N277">
        <v>0</v>
      </c>
      <c r="O277" t="s">
        <v>37</v>
      </c>
      <c r="P277" t="s">
        <v>28</v>
      </c>
      <c r="Q277" t="s">
        <v>28</v>
      </c>
      <c r="R277" t="s">
        <v>39</v>
      </c>
      <c r="S277" t="s">
        <v>88</v>
      </c>
      <c r="T277">
        <v>1431</v>
      </c>
      <c r="U277" t="s">
        <v>28</v>
      </c>
      <c r="V277" t="s">
        <v>40</v>
      </c>
      <c r="W277" t="s">
        <v>82</v>
      </c>
      <c r="X277" s="2">
        <v>45407.238761574074</v>
      </c>
      <c r="Y277" t="s">
        <v>41</v>
      </c>
      <c r="Z277" s="2">
        <v>45407.238761574074</v>
      </c>
      <c r="AA277" t="s">
        <v>41</v>
      </c>
      <c r="AB277">
        <v>436.16186117178108</v>
      </c>
      <c r="AC277">
        <f t="shared" si="4"/>
        <v>0.27102272727272725</v>
      </c>
    </row>
    <row r="278" spans="1:29" x14ac:dyDescent="0.25">
      <c r="A278">
        <v>421</v>
      </c>
      <c r="B278" t="s">
        <v>82</v>
      </c>
      <c r="C278">
        <v>1.41657635184E-2</v>
      </c>
      <c r="D278" t="s">
        <v>1198</v>
      </c>
      <c r="E278" t="s">
        <v>30</v>
      </c>
      <c r="F278" t="s">
        <v>74</v>
      </c>
      <c r="G278" t="s">
        <v>32</v>
      </c>
      <c r="H278" t="s">
        <v>1199</v>
      </c>
      <c r="I278" t="s">
        <v>28</v>
      </c>
      <c r="J278" t="s">
        <v>146</v>
      </c>
      <c r="K278" t="s">
        <v>34</v>
      </c>
      <c r="L278" t="s">
        <v>77</v>
      </c>
      <c r="M278" t="s">
        <v>78</v>
      </c>
      <c r="N278">
        <v>0</v>
      </c>
      <c r="O278" t="s">
        <v>37</v>
      </c>
      <c r="P278" t="s">
        <v>1200</v>
      </c>
      <c r="Q278" t="s">
        <v>28</v>
      </c>
      <c r="R278" t="s">
        <v>39</v>
      </c>
      <c r="S278" t="s">
        <v>88</v>
      </c>
      <c r="T278">
        <v>4438</v>
      </c>
      <c r="U278" t="s">
        <v>28</v>
      </c>
      <c r="V278" t="s">
        <v>40</v>
      </c>
      <c r="W278" t="s">
        <v>82</v>
      </c>
      <c r="X278" s="2">
        <v>45407.238761574074</v>
      </c>
      <c r="Y278" t="s">
        <v>41</v>
      </c>
      <c r="Z278" s="2">
        <v>45407.238761574074</v>
      </c>
      <c r="AA278" t="s">
        <v>41</v>
      </c>
      <c r="AB278">
        <v>1352.37566123796</v>
      </c>
      <c r="AC278">
        <f t="shared" si="4"/>
        <v>0.84053030303030307</v>
      </c>
    </row>
    <row r="279" spans="1:29" x14ac:dyDescent="0.25">
      <c r="A279">
        <v>422</v>
      </c>
      <c r="B279" t="s">
        <v>82</v>
      </c>
      <c r="C279">
        <v>1.62597829348E-3</v>
      </c>
      <c r="D279" t="s">
        <v>1201</v>
      </c>
      <c r="E279" t="s">
        <v>30</v>
      </c>
      <c r="F279" t="s">
        <v>74</v>
      </c>
      <c r="G279" t="s">
        <v>32</v>
      </c>
      <c r="H279" t="s">
        <v>28</v>
      </c>
      <c r="I279" t="s">
        <v>28</v>
      </c>
      <c r="J279" t="s">
        <v>33</v>
      </c>
      <c r="K279" t="s">
        <v>34</v>
      </c>
      <c r="L279" t="s">
        <v>77</v>
      </c>
      <c r="M279" t="s">
        <v>78</v>
      </c>
      <c r="N279">
        <v>0</v>
      </c>
      <c r="O279" t="s">
        <v>37</v>
      </c>
      <c r="P279" t="s">
        <v>28</v>
      </c>
      <c r="Q279" t="s">
        <v>28</v>
      </c>
      <c r="R279" t="s">
        <v>39</v>
      </c>
      <c r="S279" t="s">
        <v>88</v>
      </c>
      <c r="T279">
        <v>471</v>
      </c>
      <c r="U279" t="s">
        <v>28</v>
      </c>
      <c r="V279" t="s">
        <v>40</v>
      </c>
      <c r="W279" t="s">
        <v>82</v>
      </c>
      <c r="X279" s="2">
        <v>45407.238761574074</v>
      </c>
      <c r="Y279" t="s">
        <v>41</v>
      </c>
      <c r="Z279" s="2">
        <v>45407.238761574074</v>
      </c>
      <c r="AA279" t="s">
        <v>41</v>
      </c>
      <c r="AB279">
        <v>143.52008716050969</v>
      </c>
      <c r="AC279">
        <f t="shared" si="4"/>
        <v>8.9204545454545453E-2</v>
      </c>
    </row>
    <row r="280" spans="1:29" x14ac:dyDescent="0.25">
      <c r="A280">
        <v>423</v>
      </c>
      <c r="B280" t="s">
        <v>82</v>
      </c>
      <c r="C280">
        <v>2.22391015293E-2</v>
      </c>
      <c r="D280" t="s">
        <v>1202</v>
      </c>
      <c r="E280" t="s">
        <v>30</v>
      </c>
      <c r="F280" t="s">
        <v>74</v>
      </c>
      <c r="G280" t="s">
        <v>32</v>
      </c>
      <c r="H280" t="s">
        <v>28</v>
      </c>
      <c r="I280" t="s">
        <v>28</v>
      </c>
      <c r="J280" t="s">
        <v>33</v>
      </c>
      <c r="K280" t="s">
        <v>150</v>
      </c>
      <c r="L280" t="s">
        <v>77</v>
      </c>
      <c r="M280" t="s">
        <v>78</v>
      </c>
      <c r="N280">
        <v>0</v>
      </c>
      <c r="O280" t="s">
        <v>37</v>
      </c>
      <c r="P280" t="s">
        <v>28</v>
      </c>
      <c r="Q280" t="s">
        <v>28</v>
      </c>
      <c r="R280" t="s">
        <v>39</v>
      </c>
      <c r="S280" t="s">
        <v>88</v>
      </c>
      <c r="T280">
        <v>7173</v>
      </c>
      <c r="U280" t="s">
        <v>28</v>
      </c>
      <c r="V280" t="s">
        <v>40</v>
      </c>
      <c r="W280" t="s">
        <v>82</v>
      </c>
      <c r="X280" s="2">
        <v>45407.238761574074</v>
      </c>
      <c r="Y280" t="s">
        <v>41</v>
      </c>
      <c r="Z280" s="2">
        <v>45407.238761574074</v>
      </c>
      <c r="AA280" t="s">
        <v>41</v>
      </c>
      <c r="AB280">
        <v>2185.5033310671761</v>
      </c>
      <c r="AC280">
        <f t="shared" si="4"/>
        <v>1.3585227272727274</v>
      </c>
    </row>
    <row r="281" spans="1:29" x14ac:dyDescent="0.25">
      <c r="A281">
        <v>424</v>
      </c>
      <c r="B281" t="s">
        <v>82</v>
      </c>
      <c r="C281">
        <v>3.1575186769500002E-3</v>
      </c>
      <c r="D281" t="s">
        <v>1203</v>
      </c>
      <c r="E281" t="s">
        <v>30</v>
      </c>
      <c r="F281" t="s">
        <v>74</v>
      </c>
      <c r="G281" t="s">
        <v>32</v>
      </c>
      <c r="H281" t="s">
        <v>28</v>
      </c>
      <c r="I281" t="s">
        <v>28</v>
      </c>
      <c r="J281" t="s">
        <v>33</v>
      </c>
      <c r="K281" t="s">
        <v>150</v>
      </c>
      <c r="L281" t="s">
        <v>77</v>
      </c>
      <c r="M281" t="s">
        <v>78</v>
      </c>
      <c r="N281">
        <v>0</v>
      </c>
      <c r="O281" t="s">
        <v>37</v>
      </c>
      <c r="P281" t="s">
        <v>28</v>
      </c>
      <c r="Q281" t="s">
        <v>28</v>
      </c>
      <c r="R281" t="s">
        <v>39</v>
      </c>
      <c r="S281" t="s">
        <v>88</v>
      </c>
      <c r="T281">
        <v>974</v>
      </c>
      <c r="U281" t="s">
        <v>28</v>
      </c>
      <c r="V281" t="s">
        <v>40</v>
      </c>
      <c r="W281" t="s">
        <v>82</v>
      </c>
      <c r="X281" s="2">
        <v>45407.238761574074</v>
      </c>
      <c r="Y281" t="s">
        <v>41</v>
      </c>
      <c r="Z281" s="2">
        <v>45407.238761574074</v>
      </c>
      <c r="AA281" t="s">
        <v>41</v>
      </c>
      <c r="AB281">
        <v>296.86177135637462</v>
      </c>
      <c r="AC281">
        <f t="shared" si="4"/>
        <v>0.18446969696969698</v>
      </c>
    </row>
    <row r="282" spans="1:29" x14ac:dyDescent="0.25">
      <c r="A282">
        <v>425</v>
      </c>
      <c r="B282" t="s">
        <v>82</v>
      </c>
      <c r="C282">
        <v>8.8205738207400002E-3</v>
      </c>
      <c r="D282" t="s">
        <v>1204</v>
      </c>
      <c r="E282" t="s">
        <v>30</v>
      </c>
      <c r="F282" t="s">
        <v>74</v>
      </c>
      <c r="G282" t="s">
        <v>32</v>
      </c>
      <c r="H282" t="s">
        <v>28</v>
      </c>
      <c r="I282" t="s">
        <v>28</v>
      </c>
      <c r="J282" t="s">
        <v>33</v>
      </c>
      <c r="K282" t="s">
        <v>150</v>
      </c>
      <c r="L282" t="s">
        <v>77</v>
      </c>
      <c r="M282" t="s">
        <v>78</v>
      </c>
      <c r="N282">
        <v>0</v>
      </c>
      <c r="O282" t="s">
        <v>37</v>
      </c>
      <c r="P282" t="s">
        <v>28</v>
      </c>
      <c r="Q282" t="s">
        <v>28</v>
      </c>
      <c r="R282" t="s">
        <v>39</v>
      </c>
      <c r="S282" t="s">
        <v>88</v>
      </c>
      <c r="T282">
        <v>2786</v>
      </c>
      <c r="U282" t="s">
        <v>28</v>
      </c>
      <c r="V282" t="s">
        <v>40</v>
      </c>
      <c r="W282" t="s">
        <v>82</v>
      </c>
      <c r="X282" s="2">
        <v>45407.238761574074</v>
      </c>
      <c r="Y282" t="s">
        <v>41</v>
      </c>
      <c r="Z282" s="2">
        <v>45407.238761574074</v>
      </c>
      <c r="AA282" t="s">
        <v>41</v>
      </c>
      <c r="AB282">
        <v>848.98318485592915</v>
      </c>
      <c r="AC282">
        <f t="shared" si="4"/>
        <v>0.5276515151515152</v>
      </c>
    </row>
    <row r="283" spans="1:29" x14ac:dyDescent="0.25">
      <c r="A283">
        <v>426</v>
      </c>
      <c r="B283" t="s">
        <v>82</v>
      </c>
      <c r="C283">
        <v>3.3984530269799999E-3</v>
      </c>
      <c r="D283" t="s">
        <v>1205</v>
      </c>
      <c r="E283" t="s">
        <v>30</v>
      </c>
      <c r="F283" t="s">
        <v>74</v>
      </c>
      <c r="G283" t="s">
        <v>32</v>
      </c>
      <c r="H283" t="s">
        <v>393</v>
      </c>
      <c r="I283" t="s">
        <v>28</v>
      </c>
      <c r="J283" t="s">
        <v>33</v>
      </c>
      <c r="K283" t="s">
        <v>34</v>
      </c>
      <c r="L283" t="s">
        <v>77</v>
      </c>
      <c r="M283" t="s">
        <v>78</v>
      </c>
      <c r="N283">
        <v>0</v>
      </c>
      <c r="O283" t="s">
        <v>37</v>
      </c>
      <c r="P283" t="s">
        <v>28</v>
      </c>
      <c r="Q283" t="s">
        <v>28</v>
      </c>
      <c r="R283" t="s">
        <v>39</v>
      </c>
      <c r="S283" t="s">
        <v>88</v>
      </c>
      <c r="T283">
        <v>1082</v>
      </c>
      <c r="U283" t="s">
        <v>28</v>
      </c>
      <c r="V283" t="s">
        <v>40</v>
      </c>
      <c r="W283" t="s">
        <v>82</v>
      </c>
      <c r="X283" s="2">
        <v>45407.238761574074</v>
      </c>
      <c r="Y283" t="s">
        <v>41</v>
      </c>
      <c r="Z283" s="2">
        <v>45407.238761574074</v>
      </c>
      <c r="AA283" t="s">
        <v>41</v>
      </c>
      <c r="AB283">
        <v>329.6338422914348</v>
      </c>
      <c r="AC283">
        <f t="shared" si="4"/>
        <v>0.20492424242424243</v>
      </c>
    </row>
    <row r="284" spans="1:29" x14ac:dyDescent="0.25">
      <c r="A284">
        <v>432</v>
      </c>
      <c r="B284" t="s">
        <v>1227</v>
      </c>
      <c r="C284">
        <v>6.2420172065499999E-4</v>
      </c>
      <c r="D284" t="s">
        <v>1228</v>
      </c>
      <c r="E284" t="s">
        <v>30</v>
      </c>
      <c r="F284" t="s">
        <v>74</v>
      </c>
      <c r="G284" t="s">
        <v>84</v>
      </c>
      <c r="H284" t="s">
        <v>1229</v>
      </c>
      <c r="I284" t="s">
        <v>1230</v>
      </c>
      <c r="J284" t="s">
        <v>33</v>
      </c>
      <c r="K284" t="s">
        <v>105</v>
      </c>
      <c r="L284" t="s">
        <v>77</v>
      </c>
      <c r="M284" t="s">
        <v>78</v>
      </c>
      <c r="N284">
        <v>10</v>
      </c>
      <c r="O284" t="s">
        <v>37</v>
      </c>
      <c r="P284" t="s">
        <v>1231</v>
      </c>
      <c r="Q284" t="s">
        <v>28</v>
      </c>
      <c r="R284" t="s">
        <v>39</v>
      </c>
      <c r="S284" t="s">
        <v>88</v>
      </c>
      <c r="T284">
        <v>208</v>
      </c>
      <c r="U284" t="s">
        <v>28</v>
      </c>
      <c r="V284" t="s">
        <v>40</v>
      </c>
      <c r="W284" t="s">
        <v>99</v>
      </c>
      <c r="X284" s="2">
        <v>45407.238761574074</v>
      </c>
      <c r="Y284" t="s">
        <v>41</v>
      </c>
      <c r="Z284" s="2">
        <v>45435.148692129631</v>
      </c>
      <c r="AA284" t="s">
        <v>249</v>
      </c>
      <c r="AB284">
        <v>63.486706563764642</v>
      </c>
      <c r="AC284">
        <f t="shared" si="4"/>
        <v>3.9393939393939391E-2</v>
      </c>
    </row>
    <row r="285" spans="1:29" x14ac:dyDescent="0.25">
      <c r="A285">
        <v>436</v>
      </c>
      <c r="B285" t="s">
        <v>28</v>
      </c>
      <c r="C285">
        <v>1.4835046418699999E-2</v>
      </c>
      <c r="D285" t="s">
        <v>1245</v>
      </c>
      <c r="E285" t="s">
        <v>30</v>
      </c>
      <c r="F285" t="s">
        <v>74</v>
      </c>
      <c r="G285" t="s">
        <v>84</v>
      </c>
      <c r="H285" t="s">
        <v>1246</v>
      </c>
      <c r="I285" t="s">
        <v>28</v>
      </c>
      <c r="J285" t="s">
        <v>146</v>
      </c>
      <c r="K285" t="s">
        <v>105</v>
      </c>
      <c r="L285" t="s">
        <v>77</v>
      </c>
      <c r="M285" t="s">
        <v>78</v>
      </c>
      <c r="N285">
        <v>0</v>
      </c>
      <c r="O285" t="s">
        <v>37</v>
      </c>
      <c r="P285" t="s">
        <v>1247</v>
      </c>
      <c r="Q285" t="s">
        <v>28</v>
      </c>
      <c r="R285" t="s">
        <v>39</v>
      </c>
      <c r="S285" t="s">
        <v>88</v>
      </c>
      <c r="T285">
        <v>4452</v>
      </c>
      <c r="U285" t="s">
        <v>89</v>
      </c>
      <c r="V285" t="s">
        <v>40</v>
      </c>
      <c r="W285" t="s">
        <v>81</v>
      </c>
      <c r="X285" s="2">
        <v>45407.238761574074</v>
      </c>
      <c r="Y285" t="s">
        <v>41</v>
      </c>
      <c r="Z285" s="2">
        <v>45407.238761574074</v>
      </c>
      <c r="AA285" t="s">
        <v>41</v>
      </c>
      <c r="AB285">
        <v>1356.3538034742501</v>
      </c>
      <c r="AC285">
        <f t="shared" si="4"/>
        <v>0.84318181818181814</v>
      </c>
    </row>
    <row r="286" spans="1:29" x14ac:dyDescent="0.25">
      <c r="A286">
        <v>440</v>
      </c>
      <c r="B286" t="s">
        <v>28</v>
      </c>
      <c r="C286">
        <v>8.9720751018300003E-4</v>
      </c>
      <c r="D286" t="s">
        <v>1256</v>
      </c>
      <c r="E286" t="s">
        <v>30</v>
      </c>
      <c r="F286" t="s">
        <v>74</v>
      </c>
      <c r="G286" t="s">
        <v>32</v>
      </c>
      <c r="H286" t="s">
        <v>1257</v>
      </c>
      <c r="I286" t="s">
        <v>1258</v>
      </c>
      <c r="J286" t="s">
        <v>33</v>
      </c>
      <c r="K286" t="s">
        <v>34</v>
      </c>
      <c r="L286" t="s">
        <v>77</v>
      </c>
      <c r="M286" t="s">
        <v>78</v>
      </c>
      <c r="N286">
        <v>0</v>
      </c>
      <c r="O286" t="s">
        <v>37</v>
      </c>
      <c r="P286" t="s">
        <v>1259</v>
      </c>
      <c r="Q286" t="s">
        <v>28</v>
      </c>
      <c r="R286" t="s">
        <v>39</v>
      </c>
      <c r="S286" t="s">
        <v>88</v>
      </c>
      <c r="T286">
        <v>301</v>
      </c>
      <c r="U286" t="s">
        <v>28</v>
      </c>
      <c r="V286" t="s">
        <v>40</v>
      </c>
      <c r="W286" t="s">
        <v>99</v>
      </c>
      <c r="X286" s="2">
        <v>45407.238761574074</v>
      </c>
      <c r="Y286" t="s">
        <v>41</v>
      </c>
      <c r="Z286" s="2">
        <v>45407.238761574074</v>
      </c>
      <c r="AA286" t="s">
        <v>41</v>
      </c>
      <c r="AB286">
        <v>91.590265168412458</v>
      </c>
      <c r="AC286">
        <f t="shared" si="4"/>
        <v>5.7007575757575757E-2</v>
      </c>
    </row>
    <row r="287" spans="1:29" hidden="1" x14ac:dyDescent="0.25">
      <c r="A287">
        <v>289</v>
      </c>
      <c r="B287" t="s">
        <v>28</v>
      </c>
      <c r="C287">
        <v>6.4285991071799997E-2</v>
      </c>
      <c r="D287" t="s">
        <v>836</v>
      </c>
      <c r="E287" t="s">
        <v>30</v>
      </c>
      <c r="F287" t="s">
        <v>31</v>
      </c>
      <c r="G287" t="s">
        <v>32</v>
      </c>
      <c r="H287" t="s">
        <v>28</v>
      </c>
      <c r="I287" t="s">
        <v>28</v>
      </c>
      <c r="J287" t="s">
        <v>33</v>
      </c>
      <c r="K287" t="s">
        <v>34</v>
      </c>
      <c r="L287" t="s">
        <v>35</v>
      </c>
      <c r="M287" t="s">
        <v>36</v>
      </c>
      <c r="N287">
        <v>0</v>
      </c>
      <c r="O287" t="s">
        <v>37</v>
      </c>
      <c r="P287" t="s">
        <v>28</v>
      </c>
      <c r="Q287" t="s">
        <v>837</v>
      </c>
      <c r="R287" t="s">
        <v>39</v>
      </c>
      <c r="S287" t="s">
        <v>88</v>
      </c>
      <c r="T287">
        <v>21777</v>
      </c>
      <c r="U287" t="s">
        <v>28</v>
      </c>
      <c r="V287" t="s">
        <v>40</v>
      </c>
      <c r="W287" t="s">
        <v>28</v>
      </c>
      <c r="X287" s="2">
        <v>45407.238761574074</v>
      </c>
      <c r="Y287" t="s">
        <v>41</v>
      </c>
      <c r="Z287" s="2">
        <v>45407.238761574074</v>
      </c>
      <c r="AA287" t="s">
        <v>41</v>
      </c>
      <c r="AB287">
        <v>6635.5233739044634</v>
      </c>
      <c r="AC287">
        <f t="shared" si="4"/>
        <v>4.1244318181818178</v>
      </c>
    </row>
    <row r="288" spans="1:29" hidden="1" x14ac:dyDescent="0.25">
      <c r="A288">
        <v>290</v>
      </c>
      <c r="B288" t="s">
        <v>28</v>
      </c>
      <c r="C288">
        <v>0.12188797585</v>
      </c>
      <c r="D288" t="s">
        <v>838</v>
      </c>
      <c r="E288" t="s">
        <v>30</v>
      </c>
      <c r="F288" t="s">
        <v>31</v>
      </c>
      <c r="G288" t="s">
        <v>32</v>
      </c>
      <c r="H288" t="s">
        <v>28</v>
      </c>
      <c r="I288" t="s">
        <v>28</v>
      </c>
      <c r="J288" t="s">
        <v>33</v>
      </c>
      <c r="K288" t="s">
        <v>34</v>
      </c>
      <c r="L288" t="s">
        <v>35</v>
      </c>
      <c r="M288" t="s">
        <v>36</v>
      </c>
      <c r="N288">
        <v>0</v>
      </c>
      <c r="O288" t="s">
        <v>37</v>
      </c>
      <c r="P288" t="s">
        <v>28</v>
      </c>
      <c r="Q288" t="s">
        <v>839</v>
      </c>
      <c r="R288" t="s">
        <v>39</v>
      </c>
      <c r="S288" t="s">
        <v>88</v>
      </c>
      <c r="T288">
        <v>41506</v>
      </c>
      <c r="U288" t="s">
        <v>28</v>
      </c>
      <c r="V288" t="s">
        <v>40</v>
      </c>
      <c r="W288" t="s">
        <v>99</v>
      </c>
      <c r="X288" s="2">
        <v>45407.238761574074</v>
      </c>
      <c r="Y288" t="s">
        <v>41</v>
      </c>
      <c r="Z288" s="2">
        <v>45407.238761574074</v>
      </c>
      <c r="AA288" t="s">
        <v>41</v>
      </c>
      <c r="AB288">
        <v>12647.003913447999</v>
      </c>
      <c r="AC288">
        <f t="shared" si="4"/>
        <v>7.8609848484848488</v>
      </c>
    </row>
    <row r="289" spans="1:29" hidden="1" x14ac:dyDescent="0.25">
      <c r="A289">
        <v>291</v>
      </c>
      <c r="B289" t="s">
        <v>28</v>
      </c>
      <c r="C289">
        <v>7.0099416073700002E-2</v>
      </c>
      <c r="D289" t="s">
        <v>840</v>
      </c>
      <c r="E289" t="s">
        <v>30</v>
      </c>
      <c r="F289" t="s">
        <v>31</v>
      </c>
      <c r="G289" t="s">
        <v>32</v>
      </c>
      <c r="H289" t="s">
        <v>28</v>
      </c>
      <c r="I289" t="s">
        <v>28</v>
      </c>
      <c r="J289" t="s">
        <v>33</v>
      </c>
      <c r="K289" t="s">
        <v>34</v>
      </c>
      <c r="L289" t="s">
        <v>35</v>
      </c>
      <c r="M289" t="s">
        <v>36</v>
      </c>
      <c r="N289">
        <v>0</v>
      </c>
      <c r="O289" t="s">
        <v>37</v>
      </c>
      <c r="P289" t="s">
        <v>28</v>
      </c>
      <c r="Q289" t="s">
        <v>841</v>
      </c>
      <c r="R289" t="s">
        <v>39</v>
      </c>
      <c r="S289" t="s">
        <v>88</v>
      </c>
      <c r="T289">
        <v>21508</v>
      </c>
      <c r="U289" t="s">
        <v>28</v>
      </c>
      <c r="V289" t="s">
        <v>40</v>
      </c>
      <c r="W289" t="s">
        <v>99</v>
      </c>
      <c r="X289" s="2">
        <v>45407.238761574074</v>
      </c>
      <c r="Y289" t="s">
        <v>41</v>
      </c>
      <c r="Z289" s="2">
        <v>45407.238761574074</v>
      </c>
      <c r="AA289" t="s">
        <v>41</v>
      </c>
      <c r="AB289">
        <v>6553.6828370807179</v>
      </c>
      <c r="AC289">
        <f t="shared" si="4"/>
        <v>4.0734848484848483</v>
      </c>
    </row>
    <row r="290" spans="1:29" hidden="1" x14ac:dyDescent="0.25">
      <c r="A290">
        <v>292</v>
      </c>
      <c r="B290" t="s">
        <v>28</v>
      </c>
      <c r="C290">
        <v>6.0276711254199998E-2</v>
      </c>
      <c r="D290" t="s">
        <v>842</v>
      </c>
      <c r="E290" t="s">
        <v>30</v>
      </c>
      <c r="F290" t="s">
        <v>31</v>
      </c>
      <c r="G290" t="s">
        <v>32</v>
      </c>
      <c r="H290" t="s">
        <v>28</v>
      </c>
      <c r="I290" t="s">
        <v>28</v>
      </c>
      <c r="J290" t="s">
        <v>33</v>
      </c>
      <c r="K290" t="s">
        <v>34</v>
      </c>
      <c r="L290" t="s">
        <v>35</v>
      </c>
      <c r="M290" t="s">
        <v>36</v>
      </c>
      <c r="N290">
        <v>0</v>
      </c>
      <c r="O290" t="s">
        <v>37</v>
      </c>
      <c r="P290" t="s">
        <v>28</v>
      </c>
      <c r="Q290" t="s">
        <v>843</v>
      </c>
      <c r="R290" t="s">
        <v>39</v>
      </c>
      <c r="S290" t="s">
        <v>88</v>
      </c>
      <c r="T290">
        <v>19095</v>
      </c>
      <c r="U290" t="s">
        <v>28</v>
      </c>
      <c r="V290" t="s">
        <v>40</v>
      </c>
      <c r="W290" t="s">
        <v>99</v>
      </c>
      <c r="X290" s="2">
        <v>45407.238761574074</v>
      </c>
      <c r="Y290" t="s">
        <v>41</v>
      </c>
      <c r="Z290" s="2">
        <v>45407.238761574074</v>
      </c>
      <c r="AA290" t="s">
        <v>41</v>
      </c>
      <c r="AB290">
        <v>5818.2697322666436</v>
      </c>
      <c r="AC290">
        <f t="shared" si="4"/>
        <v>3.6164772727272729</v>
      </c>
    </row>
    <row r="291" spans="1:29" hidden="1" x14ac:dyDescent="0.25">
      <c r="A291">
        <v>293</v>
      </c>
      <c r="B291" t="s">
        <v>28</v>
      </c>
      <c r="C291">
        <v>5.91636704503E-2</v>
      </c>
      <c r="D291" t="s">
        <v>844</v>
      </c>
      <c r="E291" t="s">
        <v>30</v>
      </c>
      <c r="F291" t="s">
        <v>31</v>
      </c>
      <c r="G291" t="s">
        <v>32</v>
      </c>
      <c r="H291" t="s">
        <v>28</v>
      </c>
      <c r="I291" t="s">
        <v>28</v>
      </c>
      <c r="J291" t="s">
        <v>33</v>
      </c>
      <c r="K291" t="s">
        <v>34</v>
      </c>
      <c r="L291" t="s">
        <v>77</v>
      </c>
      <c r="M291" t="s">
        <v>78</v>
      </c>
      <c r="N291">
        <v>0</v>
      </c>
      <c r="O291" t="s">
        <v>37</v>
      </c>
      <c r="P291" t="s">
        <v>28</v>
      </c>
      <c r="Q291" t="s">
        <v>845</v>
      </c>
      <c r="R291" t="s">
        <v>39</v>
      </c>
      <c r="S291" t="s">
        <v>88</v>
      </c>
      <c r="T291">
        <v>21053</v>
      </c>
      <c r="U291" t="s">
        <v>28</v>
      </c>
      <c r="V291" t="s">
        <v>40</v>
      </c>
      <c r="W291" t="s">
        <v>99</v>
      </c>
      <c r="X291" s="2">
        <v>45407.238761574074</v>
      </c>
      <c r="Y291" t="s">
        <v>41</v>
      </c>
      <c r="Z291" s="2">
        <v>45407.238761574074</v>
      </c>
      <c r="AA291" t="s">
        <v>41</v>
      </c>
      <c r="AB291">
        <v>6414.8947221605167</v>
      </c>
      <c r="AC291">
        <f t="shared" si="4"/>
        <v>3.9873106060606061</v>
      </c>
    </row>
    <row r="292" spans="1:29" hidden="1" x14ac:dyDescent="0.25">
      <c r="A292">
        <v>294</v>
      </c>
      <c r="B292" t="s">
        <v>28</v>
      </c>
      <c r="C292">
        <v>0.115695840087</v>
      </c>
      <c r="D292" t="s">
        <v>846</v>
      </c>
      <c r="E292" t="s">
        <v>30</v>
      </c>
      <c r="F292" t="s">
        <v>31</v>
      </c>
      <c r="G292" t="s">
        <v>32</v>
      </c>
      <c r="H292" t="s">
        <v>28</v>
      </c>
      <c r="I292" t="s">
        <v>28</v>
      </c>
      <c r="J292" t="s">
        <v>33</v>
      </c>
      <c r="K292" t="s">
        <v>34</v>
      </c>
      <c r="L292" t="s">
        <v>77</v>
      </c>
      <c r="M292" t="s">
        <v>78</v>
      </c>
      <c r="N292">
        <v>0</v>
      </c>
      <c r="O292" t="s">
        <v>37</v>
      </c>
      <c r="P292" t="s">
        <v>28</v>
      </c>
      <c r="Q292" t="s">
        <v>847</v>
      </c>
      <c r="R292" t="s">
        <v>39</v>
      </c>
      <c r="S292" t="s">
        <v>88</v>
      </c>
      <c r="T292">
        <v>35281</v>
      </c>
      <c r="U292" t="s">
        <v>28</v>
      </c>
      <c r="V292" t="s">
        <v>40</v>
      </c>
      <c r="W292" t="s">
        <v>99</v>
      </c>
      <c r="X292" s="2">
        <v>45407.238761574074</v>
      </c>
      <c r="Y292" t="s">
        <v>41</v>
      </c>
      <c r="Z292" s="2">
        <v>45407.238761574074</v>
      </c>
      <c r="AA292" t="s">
        <v>41</v>
      </c>
      <c r="AB292">
        <v>11082.311131885879</v>
      </c>
      <c r="AC292">
        <f t="shared" si="4"/>
        <v>6.6820075757575754</v>
      </c>
    </row>
    <row r="293" spans="1:29" hidden="1" x14ac:dyDescent="0.25">
      <c r="A293">
        <v>295</v>
      </c>
      <c r="B293" t="s">
        <v>28</v>
      </c>
      <c r="C293">
        <v>0.14001676858500001</v>
      </c>
      <c r="D293" t="s">
        <v>848</v>
      </c>
      <c r="E293" t="s">
        <v>30</v>
      </c>
      <c r="F293" t="s">
        <v>31</v>
      </c>
      <c r="G293" t="s">
        <v>32</v>
      </c>
      <c r="H293" t="s">
        <v>28</v>
      </c>
      <c r="I293" t="s">
        <v>28</v>
      </c>
      <c r="J293" t="s">
        <v>33</v>
      </c>
      <c r="K293" t="s">
        <v>34</v>
      </c>
      <c r="L293" t="s">
        <v>77</v>
      </c>
      <c r="M293" t="s">
        <v>78</v>
      </c>
      <c r="N293">
        <v>0</v>
      </c>
      <c r="O293" t="s">
        <v>37</v>
      </c>
      <c r="P293" t="s">
        <v>28</v>
      </c>
      <c r="Q293" t="s">
        <v>849</v>
      </c>
      <c r="R293" t="s">
        <v>39</v>
      </c>
      <c r="S293" t="s">
        <v>88</v>
      </c>
      <c r="T293">
        <v>39924</v>
      </c>
      <c r="U293" t="s">
        <v>28</v>
      </c>
      <c r="V293" t="s">
        <v>40</v>
      </c>
      <c r="W293" t="s">
        <v>99</v>
      </c>
      <c r="X293" s="2">
        <v>45407.238761574074</v>
      </c>
      <c r="Y293" t="s">
        <v>41</v>
      </c>
      <c r="Z293" s="2">
        <v>45407.238761574074</v>
      </c>
      <c r="AA293" t="s">
        <v>41</v>
      </c>
      <c r="AB293">
        <v>12164.7584852867</v>
      </c>
      <c r="AC293">
        <f t="shared" si="4"/>
        <v>7.5613636363636365</v>
      </c>
    </row>
    <row r="294" spans="1:29" x14ac:dyDescent="0.25">
      <c r="A294">
        <v>441</v>
      </c>
      <c r="B294" t="s">
        <v>1260</v>
      </c>
      <c r="C294">
        <v>2.9104804339399998E-3</v>
      </c>
      <c r="D294" t="s">
        <v>1261</v>
      </c>
      <c r="E294" t="s">
        <v>30</v>
      </c>
      <c r="F294" t="s">
        <v>74</v>
      </c>
      <c r="G294" t="s">
        <v>172</v>
      </c>
      <c r="H294" t="s">
        <v>1262</v>
      </c>
      <c r="I294" t="s">
        <v>174</v>
      </c>
      <c r="J294" t="s">
        <v>114</v>
      </c>
      <c r="K294" t="s">
        <v>105</v>
      </c>
      <c r="L294" t="s">
        <v>77</v>
      </c>
      <c r="M294" t="s">
        <v>78</v>
      </c>
      <c r="N294">
        <v>12</v>
      </c>
      <c r="O294" t="s">
        <v>37</v>
      </c>
      <c r="P294" t="s">
        <v>1263</v>
      </c>
      <c r="Q294" t="s">
        <v>28</v>
      </c>
      <c r="R294" t="s">
        <v>39</v>
      </c>
      <c r="S294" t="s">
        <v>88</v>
      </c>
      <c r="T294">
        <v>1031</v>
      </c>
      <c r="U294" t="s">
        <v>28</v>
      </c>
      <c r="V294" t="s">
        <v>40</v>
      </c>
      <c r="W294" t="s">
        <v>99</v>
      </c>
      <c r="X294" s="2">
        <v>45407.238761574074</v>
      </c>
      <c r="Y294" t="s">
        <v>41</v>
      </c>
      <c r="Z294" s="2">
        <v>45424.168067129627</v>
      </c>
      <c r="AA294" t="s">
        <v>41</v>
      </c>
      <c r="AB294">
        <v>314.10057418996462</v>
      </c>
      <c r="AC294">
        <f t="shared" si="4"/>
        <v>0.1952651515151515</v>
      </c>
    </row>
    <row r="295" spans="1:29" x14ac:dyDescent="0.25">
      <c r="A295">
        <v>443</v>
      </c>
      <c r="B295" t="s">
        <v>82</v>
      </c>
      <c r="C295">
        <v>3.5418800957499998E-3</v>
      </c>
      <c r="D295" t="s">
        <v>1265</v>
      </c>
      <c r="E295" t="s">
        <v>30</v>
      </c>
      <c r="F295" t="s">
        <v>74</v>
      </c>
      <c r="G295" t="s">
        <v>84</v>
      </c>
      <c r="H295" t="s">
        <v>387</v>
      </c>
      <c r="I295" t="s">
        <v>393</v>
      </c>
      <c r="J295" t="s">
        <v>33</v>
      </c>
      <c r="K295" t="s">
        <v>150</v>
      </c>
      <c r="L295" t="s">
        <v>77</v>
      </c>
      <c r="M295" t="s">
        <v>78</v>
      </c>
      <c r="N295">
        <v>20</v>
      </c>
      <c r="O295" t="s">
        <v>37</v>
      </c>
      <c r="P295" t="s">
        <v>1196</v>
      </c>
      <c r="Q295" t="s">
        <v>28</v>
      </c>
      <c r="R295" t="s">
        <v>39</v>
      </c>
      <c r="S295" t="s">
        <v>88</v>
      </c>
      <c r="T295">
        <v>1109</v>
      </c>
      <c r="U295" t="s">
        <v>28</v>
      </c>
      <c r="V295" t="s">
        <v>40</v>
      </c>
      <c r="W295" t="s">
        <v>82</v>
      </c>
      <c r="X295" s="2">
        <v>45407.238761574074</v>
      </c>
      <c r="Y295" t="s">
        <v>41</v>
      </c>
      <c r="Z295" s="2">
        <v>45407.238761574074</v>
      </c>
      <c r="AA295" t="s">
        <v>41</v>
      </c>
      <c r="AB295">
        <v>337.98398565648472</v>
      </c>
      <c r="AC295">
        <f t="shared" si="4"/>
        <v>0.2100378787878788</v>
      </c>
    </row>
    <row r="296" spans="1:29" x14ac:dyDescent="0.25">
      <c r="A296">
        <v>444</v>
      </c>
      <c r="B296" t="s">
        <v>1266</v>
      </c>
      <c r="C296">
        <v>2.32145373643E-2</v>
      </c>
      <c r="D296" t="s">
        <v>1267</v>
      </c>
      <c r="E296" t="s">
        <v>30</v>
      </c>
      <c r="F296" t="s">
        <v>74</v>
      </c>
      <c r="G296" t="s">
        <v>344</v>
      </c>
      <c r="H296" t="s">
        <v>1268</v>
      </c>
      <c r="I296" t="s">
        <v>28</v>
      </c>
      <c r="J296" t="s">
        <v>146</v>
      </c>
      <c r="K296" t="s">
        <v>105</v>
      </c>
      <c r="L296" t="s">
        <v>77</v>
      </c>
      <c r="M296" t="s">
        <v>78</v>
      </c>
      <c r="N296">
        <v>0</v>
      </c>
      <c r="O296" t="s">
        <v>37</v>
      </c>
      <c r="P296" t="s">
        <v>1269</v>
      </c>
      <c r="Q296" t="s">
        <v>28</v>
      </c>
      <c r="R296" t="s">
        <v>39</v>
      </c>
      <c r="S296" t="s">
        <v>88</v>
      </c>
      <c r="T296">
        <v>6785</v>
      </c>
      <c r="U296" t="s">
        <v>28</v>
      </c>
      <c r="V296" t="s">
        <v>40</v>
      </c>
      <c r="W296" t="s">
        <v>99</v>
      </c>
      <c r="X296" s="2">
        <v>45407.238761574074</v>
      </c>
      <c r="Y296" t="s">
        <v>41</v>
      </c>
      <c r="Z296" s="2">
        <v>45444.982268518521</v>
      </c>
      <c r="AA296" t="s">
        <v>275</v>
      </c>
      <c r="AB296">
        <v>2067.2103728601178</v>
      </c>
      <c r="AC296">
        <f t="shared" si="4"/>
        <v>1.2850378787878789</v>
      </c>
    </row>
    <row r="297" spans="1:29" x14ac:dyDescent="0.25">
      <c r="A297">
        <v>446</v>
      </c>
      <c r="B297" t="s">
        <v>28</v>
      </c>
      <c r="C297">
        <v>3.29292593882E-3</v>
      </c>
      <c r="D297" t="s">
        <v>1273</v>
      </c>
      <c r="E297" t="s">
        <v>30</v>
      </c>
      <c r="F297" t="s">
        <v>74</v>
      </c>
      <c r="G297" t="s">
        <v>32</v>
      </c>
      <c r="H297" t="s">
        <v>1274</v>
      </c>
      <c r="I297" t="s">
        <v>28</v>
      </c>
      <c r="J297" t="s">
        <v>33</v>
      </c>
      <c r="K297" t="s">
        <v>105</v>
      </c>
      <c r="L297" t="s">
        <v>77</v>
      </c>
      <c r="M297" t="s">
        <v>78</v>
      </c>
      <c r="N297">
        <v>0</v>
      </c>
      <c r="O297" t="s">
        <v>37</v>
      </c>
      <c r="P297" t="s">
        <v>1275</v>
      </c>
      <c r="Q297" t="s">
        <v>28</v>
      </c>
      <c r="R297" t="s">
        <v>39</v>
      </c>
      <c r="S297" t="s">
        <v>88</v>
      </c>
      <c r="T297">
        <v>1085</v>
      </c>
      <c r="U297" t="s">
        <v>28</v>
      </c>
      <c r="V297" t="s">
        <v>40</v>
      </c>
      <c r="W297" t="s">
        <v>99</v>
      </c>
      <c r="X297" s="2">
        <v>45407.238761574074</v>
      </c>
      <c r="Y297" t="s">
        <v>41</v>
      </c>
      <c r="Z297" s="2">
        <v>45407.238761574074</v>
      </c>
      <c r="AA297" t="s">
        <v>41</v>
      </c>
      <c r="AB297">
        <v>330.67124300946421</v>
      </c>
      <c r="AC297">
        <f t="shared" si="4"/>
        <v>0.20549242424242425</v>
      </c>
    </row>
    <row r="298" spans="1:29" x14ac:dyDescent="0.25">
      <c r="A298">
        <v>452</v>
      </c>
      <c r="B298" t="s">
        <v>28</v>
      </c>
      <c r="C298">
        <v>4.1933272207900002E-3</v>
      </c>
      <c r="D298" t="s">
        <v>1290</v>
      </c>
      <c r="E298" t="s">
        <v>30</v>
      </c>
      <c r="F298" t="s">
        <v>74</v>
      </c>
      <c r="G298" t="s">
        <v>32</v>
      </c>
      <c r="H298" t="s">
        <v>1291</v>
      </c>
      <c r="I298" t="s">
        <v>28</v>
      </c>
      <c r="J298" t="s">
        <v>33</v>
      </c>
      <c r="K298" t="s">
        <v>34</v>
      </c>
      <c r="L298" t="s">
        <v>77</v>
      </c>
      <c r="M298" t="s">
        <v>78</v>
      </c>
      <c r="N298">
        <v>0</v>
      </c>
      <c r="O298" t="s">
        <v>37</v>
      </c>
      <c r="P298" t="s">
        <v>28</v>
      </c>
      <c r="Q298" t="s">
        <v>28</v>
      </c>
      <c r="R298" t="s">
        <v>39</v>
      </c>
      <c r="S298" t="s">
        <v>39</v>
      </c>
      <c r="T298">
        <v>1225</v>
      </c>
      <c r="U298" t="s">
        <v>89</v>
      </c>
      <c r="V298" t="s">
        <v>40</v>
      </c>
      <c r="W298" t="s">
        <v>81</v>
      </c>
      <c r="X298" s="2">
        <v>45407.238761574074</v>
      </c>
      <c r="Y298" t="s">
        <v>41</v>
      </c>
      <c r="Z298" s="2">
        <v>45407.238761574074</v>
      </c>
      <c r="AA298" t="s">
        <v>41</v>
      </c>
      <c r="AB298">
        <v>373.39001216195652</v>
      </c>
      <c r="AC298">
        <f t="shared" si="4"/>
        <v>0.23200757575757575</v>
      </c>
    </row>
    <row r="299" spans="1:29" x14ac:dyDescent="0.25">
      <c r="A299">
        <v>453</v>
      </c>
      <c r="B299" t="s">
        <v>28</v>
      </c>
      <c r="C299">
        <v>1.7107168039099999E-3</v>
      </c>
      <c r="D299" t="s">
        <v>1292</v>
      </c>
      <c r="E299" t="s">
        <v>30</v>
      </c>
      <c r="F299" t="s">
        <v>74</v>
      </c>
      <c r="G299" t="s">
        <v>32</v>
      </c>
      <c r="H299" t="s">
        <v>28</v>
      </c>
      <c r="I299" t="s">
        <v>28</v>
      </c>
      <c r="J299" t="s">
        <v>33</v>
      </c>
      <c r="K299" t="s">
        <v>34</v>
      </c>
      <c r="L299" t="s">
        <v>77</v>
      </c>
      <c r="M299" t="s">
        <v>78</v>
      </c>
      <c r="N299">
        <v>0</v>
      </c>
      <c r="O299" t="s">
        <v>37</v>
      </c>
      <c r="P299" t="s">
        <v>28</v>
      </c>
      <c r="Q299" t="s">
        <v>28</v>
      </c>
      <c r="R299" t="s">
        <v>39</v>
      </c>
      <c r="S299" t="s">
        <v>39</v>
      </c>
      <c r="T299">
        <v>536</v>
      </c>
      <c r="U299" t="s">
        <v>89</v>
      </c>
      <c r="V299" t="s">
        <v>40</v>
      </c>
      <c r="W299" t="s">
        <v>81</v>
      </c>
      <c r="X299" s="2">
        <v>45407.238761574074</v>
      </c>
      <c r="Y299" t="s">
        <v>41</v>
      </c>
      <c r="Z299" s="2">
        <v>45407.238761574074</v>
      </c>
      <c r="AA299" t="s">
        <v>41</v>
      </c>
      <c r="AB299">
        <v>163.4581379094754</v>
      </c>
      <c r="AC299">
        <f t="shared" si="4"/>
        <v>0.10151515151515152</v>
      </c>
    </row>
    <row r="300" spans="1:29" x14ac:dyDescent="0.25">
      <c r="A300">
        <v>454</v>
      </c>
      <c r="B300" t="s">
        <v>28</v>
      </c>
      <c r="C300">
        <v>6.5525512194199997E-3</v>
      </c>
      <c r="D300" t="s">
        <v>1293</v>
      </c>
      <c r="E300" t="s">
        <v>30</v>
      </c>
      <c r="F300" t="s">
        <v>74</v>
      </c>
      <c r="G300" t="s">
        <v>32</v>
      </c>
      <c r="H300" t="s">
        <v>28</v>
      </c>
      <c r="I300" t="s">
        <v>28</v>
      </c>
      <c r="J300" t="s">
        <v>33</v>
      </c>
      <c r="K300" t="s">
        <v>34</v>
      </c>
      <c r="L300" t="s">
        <v>77</v>
      </c>
      <c r="M300" t="s">
        <v>78</v>
      </c>
      <c r="N300">
        <v>0</v>
      </c>
      <c r="O300" t="s">
        <v>37</v>
      </c>
      <c r="P300" t="s">
        <v>28</v>
      </c>
      <c r="Q300" t="s">
        <v>28</v>
      </c>
      <c r="R300" t="s">
        <v>39</v>
      </c>
      <c r="S300" t="s">
        <v>39</v>
      </c>
      <c r="T300">
        <v>2179</v>
      </c>
      <c r="U300" t="s">
        <v>80</v>
      </c>
      <c r="V300" t="s">
        <v>40</v>
      </c>
      <c r="W300" t="s">
        <v>81</v>
      </c>
      <c r="X300" s="2">
        <v>45407.238761574074</v>
      </c>
      <c r="Y300" t="s">
        <v>41</v>
      </c>
      <c r="Z300" s="2">
        <v>45407.238761574074</v>
      </c>
      <c r="AA300" t="s">
        <v>41</v>
      </c>
      <c r="AB300">
        <v>664.05088772091051</v>
      </c>
      <c r="AC300">
        <f t="shared" si="4"/>
        <v>0.41268939393939397</v>
      </c>
    </row>
    <row r="301" spans="1:29" x14ac:dyDescent="0.25">
      <c r="A301">
        <v>466</v>
      </c>
      <c r="B301" t="s">
        <v>1334</v>
      </c>
      <c r="C301">
        <v>1.20555755789E-2</v>
      </c>
      <c r="D301" t="s">
        <v>1335</v>
      </c>
      <c r="E301" t="s">
        <v>30</v>
      </c>
      <c r="F301" t="s">
        <v>74</v>
      </c>
      <c r="G301" t="s">
        <v>84</v>
      </c>
      <c r="H301" t="s">
        <v>1336</v>
      </c>
      <c r="I301" t="s">
        <v>1337</v>
      </c>
      <c r="J301" t="s">
        <v>33</v>
      </c>
      <c r="K301" t="s">
        <v>34</v>
      </c>
      <c r="L301" t="s">
        <v>77</v>
      </c>
      <c r="M301" t="s">
        <v>78</v>
      </c>
      <c r="N301">
        <v>0</v>
      </c>
      <c r="O301" t="s">
        <v>37</v>
      </c>
      <c r="P301" t="s">
        <v>1338</v>
      </c>
      <c r="Q301" t="s">
        <v>306</v>
      </c>
      <c r="R301" t="s">
        <v>39</v>
      </c>
      <c r="S301" t="s">
        <v>88</v>
      </c>
      <c r="T301">
        <v>3659</v>
      </c>
      <c r="U301" t="s">
        <v>28</v>
      </c>
      <c r="V301" t="s">
        <v>40</v>
      </c>
      <c r="W301" t="s">
        <v>116</v>
      </c>
      <c r="X301" s="2">
        <v>45407.238761574074</v>
      </c>
      <c r="Y301" t="s">
        <v>41</v>
      </c>
      <c r="Z301" s="2">
        <v>45431.15221064815</v>
      </c>
      <c r="AA301" t="s">
        <v>312</v>
      </c>
      <c r="AB301">
        <v>1115.025759661137</v>
      </c>
      <c r="AC301">
        <f t="shared" si="4"/>
        <v>0.69299242424242424</v>
      </c>
    </row>
    <row r="302" spans="1:29" x14ac:dyDescent="0.25">
      <c r="A302">
        <v>467</v>
      </c>
      <c r="B302" t="s">
        <v>28</v>
      </c>
      <c r="C302">
        <v>5.8791587248599995E-4</v>
      </c>
      <c r="D302" t="s">
        <v>1339</v>
      </c>
      <c r="E302" t="s">
        <v>30</v>
      </c>
      <c r="F302" t="s">
        <v>74</v>
      </c>
      <c r="G302" t="s">
        <v>32</v>
      </c>
      <c r="H302" t="s">
        <v>28</v>
      </c>
      <c r="I302" t="s">
        <v>28</v>
      </c>
      <c r="J302" t="s">
        <v>33</v>
      </c>
      <c r="K302" t="s">
        <v>34</v>
      </c>
      <c r="L302" t="s">
        <v>77</v>
      </c>
      <c r="M302" t="s">
        <v>78</v>
      </c>
      <c r="N302">
        <v>0</v>
      </c>
      <c r="O302" t="s">
        <v>37</v>
      </c>
      <c r="P302" t="s">
        <v>28</v>
      </c>
      <c r="Q302" t="s">
        <v>28</v>
      </c>
      <c r="R302" t="s">
        <v>39</v>
      </c>
      <c r="S302" t="s">
        <v>39</v>
      </c>
      <c r="T302">
        <v>190</v>
      </c>
      <c r="U302" t="s">
        <v>80</v>
      </c>
      <c r="V302" t="s">
        <v>40</v>
      </c>
      <c r="W302" t="s">
        <v>81</v>
      </c>
      <c r="X302" s="2">
        <v>45407.238761574074</v>
      </c>
      <c r="Y302" t="s">
        <v>41</v>
      </c>
      <c r="Z302" s="2">
        <v>45407.238761574074</v>
      </c>
      <c r="AA302" t="s">
        <v>41</v>
      </c>
      <c r="AB302">
        <v>58.027810484233221</v>
      </c>
      <c r="AC302">
        <f t="shared" si="4"/>
        <v>3.5984848484848488E-2</v>
      </c>
    </row>
    <row r="303" spans="1:29" x14ac:dyDescent="0.25">
      <c r="A303">
        <v>468</v>
      </c>
      <c r="B303" t="s">
        <v>28</v>
      </c>
      <c r="C303">
        <v>1.66071264402E-3</v>
      </c>
      <c r="D303" t="s">
        <v>1340</v>
      </c>
      <c r="E303" t="s">
        <v>30</v>
      </c>
      <c r="F303" t="s">
        <v>74</v>
      </c>
      <c r="G303" t="s">
        <v>32</v>
      </c>
      <c r="H303" t="s">
        <v>28</v>
      </c>
      <c r="I303" t="s">
        <v>773</v>
      </c>
      <c r="J303" t="s">
        <v>33</v>
      </c>
      <c r="K303" t="s">
        <v>34</v>
      </c>
      <c r="L303" t="s">
        <v>77</v>
      </c>
      <c r="M303" t="s">
        <v>78</v>
      </c>
      <c r="N303">
        <v>0</v>
      </c>
      <c r="O303" t="s">
        <v>37</v>
      </c>
      <c r="P303" t="s">
        <v>28</v>
      </c>
      <c r="Q303" t="s">
        <v>28</v>
      </c>
      <c r="R303" t="s">
        <v>39</v>
      </c>
      <c r="S303" t="s">
        <v>39</v>
      </c>
      <c r="T303">
        <v>511</v>
      </c>
      <c r="U303" t="s">
        <v>80</v>
      </c>
      <c r="V303" t="s">
        <v>40</v>
      </c>
      <c r="W303" t="s">
        <v>81</v>
      </c>
      <c r="X303" s="2">
        <v>45407.238761574074</v>
      </c>
      <c r="Y303" t="s">
        <v>41</v>
      </c>
      <c r="Z303" s="2">
        <v>45407.238761574074</v>
      </c>
      <c r="AA303" t="s">
        <v>41</v>
      </c>
      <c r="AB303">
        <v>155.61314767091579</v>
      </c>
      <c r="AC303">
        <f t="shared" si="4"/>
        <v>9.6780303030303036E-2</v>
      </c>
    </row>
    <row r="304" spans="1:29" x14ac:dyDescent="0.25">
      <c r="A304">
        <v>471</v>
      </c>
      <c r="B304" t="s">
        <v>82</v>
      </c>
      <c r="C304">
        <v>2.8094326181600002E-2</v>
      </c>
      <c r="D304" t="s">
        <v>1346</v>
      </c>
      <c r="E304" t="s">
        <v>30</v>
      </c>
      <c r="F304" t="s">
        <v>74</v>
      </c>
      <c r="G304" t="s">
        <v>84</v>
      </c>
      <c r="H304" t="s">
        <v>28</v>
      </c>
      <c r="I304" t="s">
        <v>28</v>
      </c>
      <c r="J304" t="s">
        <v>33</v>
      </c>
      <c r="K304" t="s">
        <v>105</v>
      </c>
      <c r="L304" t="s">
        <v>77</v>
      </c>
      <c r="M304" t="s">
        <v>78</v>
      </c>
      <c r="N304">
        <v>0</v>
      </c>
      <c r="O304" t="s">
        <v>37</v>
      </c>
      <c r="P304" t="s">
        <v>1347</v>
      </c>
      <c r="Q304" t="s">
        <v>28</v>
      </c>
      <c r="R304" t="s">
        <v>39</v>
      </c>
      <c r="S304" t="s">
        <v>88</v>
      </c>
      <c r="T304">
        <v>9715</v>
      </c>
      <c r="U304" t="s">
        <v>28</v>
      </c>
      <c r="V304" t="s">
        <v>40</v>
      </c>
      <c r="W304" t="s">
        <v>82</v>
      </c>
      <c r="X304" s="2">
        <v>45407.238761574074</v>
      </c>
      <c r="Y304" t="s">
        <v>41</v>
      </c>
      <c r="Z304" s="2">
        <v>45407.238761574074</v>
      </c>
      <c r="AA304" t="s">
        <v>41</v>
      </c>
      <c r="AB304">
        <v>2960.0910989885169</v>
      </c>
      <c r="AC304">
        <f t="shared" si="4"/>
        <v>1.8399621212121211</v>
      </c>
    </row>
    <row r="305" spans="1:29" x14ac:dyDescent="0.25">
      <c r="A305">
        <v>474</v>
      </c>
      <c r="B305" t="s">
        <v>1353</v>
      </c>
      <c r="C305">
        <v>2.2648913206600001E-3</v>
      </c>
      <c r="D305" t="s">
        <v>1354</v>
      </c>
      <c r="E305" t="s">
        <v>30</v>
      </c>
      <c r="F305" t="s">
        <v>74</v>
      </c>
      <c r="G305" t="s">
        <v>32</v>
      </c>
      <c r="H305" t="s">
        <v>1355</v>
      </c>
      <c r="I305" t="s">
        <v>28</v>
      </c>
      <c r="J305" t="s">
        <v>33</v>
      </c>
      <c r="K305" t="s">
        <v>105</v>
      </c>
      <c r="L305" t="s">
        <v>77</v>
      </c>
      <c r="M305" t="s">
        <v>78</v>
      </c>
      <c r="N305">
        <v>0</v>
      </c>
      <c r="O305" t="s">
        <v>37</v>
      </c>
      <c r="P305" t="s">
        <v>28</v>
      </c>
      <c r="Q305" t="s">
        <v>28</v>
      </c>
      <c r="R305" t="s">
        <v>39</v>
      </c>
      <c r="S305" t="s">
        <v>88</v>
      </c>
      <c r="T305">
        <v>800</v>
      </c>
      <c r="U305" t="s">
        <v>28</v>
      </c>
      <c r="V305" t="s">
        <v>40</v>
      </c>
      <c r="W305" t="s">
        <v>99</v>
      </c>
      <c r="X305" s="2">
        <v>45407.238761574074</v>
      </c>
      <c r="Y305" t="s">
        <v>41</v>
      </c>
      <c r="Z305" s="2">
        <v>45437.823298611111</v>
      </c>
      <c r="AA305" t="s">
        <v>249</v>
      </c>
      <c r="AB305">
        <v>243.78087373326571</v>
      </c>
      <c r="AC305">
        <f t="shared" si="4"/>
        <v>0.15151515151515152</v>
      </c>
    </row>
    <row r="306" spans="1:29" x14ac:dyDescent="0.25">
      <c r="A306">
        <v>475</v>
      </c>
      <c r="B306" t="s">
        <v>28</v>
      </c>
      <c r="C306">
        <v>3.76879722471E-2</v>
      </c>
      <c r="D306" t="s">
        <v>1356</v>
      </c>
      <c r="E306" t="s">
        <v>30</v>
      </c>
      <c r="F306" t="s">
        <v>74</v>
      </c>
      <c r="G306" t="s">
        <v>84</v>
      </c>
      <c r="H306" t="s">
        <v>1357</v>
      </c>
      <c r="I306" t="s">
        <v>1358</v>
      </c>
      <c r="J306" t="s">
        <v>33</v>
      </c>
      <c r="K306" t="s">
        <v>105</v>
      </c>
      <c r="L306" t="s">
        <v>77</v>
      </c>
      <c r="M306" t="s">
        <v>78</v>
      </c>
      <c r="N306">
        <v>0</v>
      </c>
      <c r="O306" t="s">
        <v>37</v>
      </c>
      <c r="P306" t="s">
        <v>28</v>
      </c>
      <c r="Q306" t="s">
        <v>28</v>
      </c>
      <c r="R306" t="s">
        <v>39</v>
      </c>
      <c r="S306" t="s">
        <v>88</v>
      </c>
      <c r="T306">
        <v>11250</v>
      </c>
      <c r="U306" t="s">
        <v>28</v>
      </c>
      <c r="V306" t="s">
        <v>40</v>
      </c>
      <c r="W306" t="s">
        <v>99</v>
      </c>
      <c r="X306" s="2">
        <v>45407.238761574074</v>
      </c>
      <c r="Y306" t="s">
        <v>41</v>
      </c>
      <c r="Z306" s="2">
        <v>45407.238761574074</v>
      </c>
      <c r="AA306" t="s">
        <v>41</v>
      </c>
      <c r="AB306">
        <v>3427.6864543934689</v>
      </c>
      <c r="AC306">
        <f t="shared" si="4"/>
        <v>2.1306818181818183</v>
      </c>
    </row>
    <row r="307" spans="1:29" x14ac:dyDescent="0.25">
      <c r="A307">
        <v>476</v>
      </c>
      <c r="B307" t="s">
        <v>28</v>
      </c>
      <c r="C307">
        <v>4.7218539757700002E-3</v>
      </c>
      <c r="D307" t="s">
        <v>1359</v>
      </c>
      <c r="E307" t="s">
        <v>30</v>
      </c>
      <c r="F307" t="s">
        <v>74</v>
      </c>
      <c r="G307" t="s">
        <v>32</v>
      </c>
      <c r="H307" t="s">
        <v>1360</v>
      </c>
      <c r="I307" t="s">
        <v>1361</v>
      </c>
      <c r="J307" t="s">
        <v>33</v>
      </c>
      <c r="K307" t="s">
        <v>34</v>
      </c>
      <c r="L307" t="s">
        <v>77</v>
      </c>
      <c r="M307" t="s">
        <v>78</v>
      </c>
      <c r="N307">
        <v>0</v>
      </c>
      <c r="O307" t="s">
        <v>37</v>
      </c>
      <c r="P307" t="s">
        <v>1362</v>
      </c>
      <c r="Q307" t="s">
        <v>28</v>
      </c>
      <c r="R307" t="s">
        <v>39</v>
      </c>
      <c r="S307" t="s">
        <v>39</v>
      </c>
      <c r="T307">
        <v>1467</v>
      </c>
      <c r="U307" t="s">
        <v>80</v>
      </c>
      <c r="V307" t="s">
        <v>40</v>
      </c>
      <c r="W307" t="s">
        <v>81</v>
      </c>
      <c r="X307" s="2">
        <v>45407.238761574074</v>
      </c>
      <c r="Y307" t="s">
        <v>41</v>
      </c>
      <c r="Z307" s="2">
        <v>45407.238761574074</v>
      </c>
      <c r="AA307" t="s">
        <v>41</v>
      </c>
      <c r="AB307">
        <v>447.01585610220701</v>
      </c>
      <c r="AC307">
        <f t="shared" si="4"/>
        <v>0.27784090909090908</v>
      </c>
    </row>
    <row r="308" spans="1:29" x14ac:dyDescent="0.25">
      <c r="A308">
        <v>477</v>
      </c>
      <c r="B308" t="s">
        <v>82</v>
      </c>
      <c r="C308">
        <v>1.1562663341600001E-2</v>
      </c>
      <c r="D308" t="s">
        <v>1363</v>
      </c>
      <c r="E308" t="s">
        <v>30</v>
      </c>
      <c r="F308" t="s">
        <v>74</v>
      </c>
      <c r="G308" t="s">
        <v>84</v>
      </c>
      <c r="H308" t="s">
        <v>28</v>
      </c>
      <c r="I308" t="s">
        <v>28</v>
      </c>
      <c r="J308" t="s">
        <v>33</v>
      </c>
      <c r="K308" t="s">
        <v>105</v>
      </c>
      <c r="L308" t="s">
        <v>77</v>
      </c>
      <c r="M308" t="s">
        <v>78</v>
      </c>
      <c r="N308">
        <v>0</v>
      </c>
      <c r="O308" t="s">
        <v>37</v>
      </c>
      <c r="P308" t="s">
        <v>28</v>
      </c>
      <c r="Q308" t="s">
        <v>28</v>
      </c>
      <c r="R308" t="s">
        <v>39</v>
      </c>
      <c r="S308" t="s">
        <v>88</v>
      </c>
      <c r="T308">
        <v>3970</v>
      </c>
      <c r="U308" t="s">
        <v>28</v>
      </c>
      <c r="V308" t="s">
        <v>40</v>
      </c>
      <c r="W308" t="s">
        <v>82</v>
      </c>
      <c r="X308" s="2">
        <v>45407.238761574074</v>
      </c>
      <c r="Y308" t="s">
        <v>41</v>
      </c>
      <c r="Z308" s="2">
        <v>45407.238761574074</v>
      </c>
      <c r="AA308" t="s">
        <v>41</v>
      </c>
      <c r="AB308">
        <v>1209.742174746332</v>
      </c>
      <c r="AC308">
        <f t="shared" si="4"/>
        <v>0.75189393939393945</v>
      </c>
    </row>
    <row r="309" spans="1:29" x14ac:dyDescent="0.25">
      <c r="A309">
        <v>479</v>
      </c>
      <c r="B309" t="s">
        <v>28</v>
      </c>
      <c r="C309">
        <v>1.3210533530199999E-3</v>
      </c>
      <c r="D309" t="s">
        <v>1366</v>
      </c>
      <c r="E309" t="s">
        <v>30</v>
      </c>
      <c r="F309" t="s">
        <v>74</v>
      </c>
      <c r="G309" t="s">
        <v>84</v>
      </c>
      <c r="H309" t="s">
        <v>28</v>
      </c>
      <c r="I309" t="s">
        <v>1167</v>
      </c>
      <c r="J309" t="s">
        <v>33</v>
      </c>
      <c r="K309" t="s">
        <v>105</v>
      </c>
      <c r="L309" t="s">
        <v>77</v>
      </c>
      <c r="M309" t="s">
        <v>78</v>
      </c>
      <c r="N309">
        <v>0</v>
      </c>
      <c r="O309" t="s">
        <v>37</v>
      </c>
      <c r="P309" t="s">
        <v>28</v>
      </c>
      <c r="Q309" t="s">
        <v>28</v>
      </c>
      <c r="R309" t="s">
        <v>39</v>
      </c>
      <c r="S309" t="s">
        <v>88</v>
      </c>
      <c r="T309">
        <v>477</v>
      </c>
      <c r="U309" t="s">
        <v>28</v>
      </c>
      <c r="V309" t="s">
        <v>40</v>
      </c>
      <c r="W309" t="s">
        <v>116</v>
      </c>
      <c r="X309" s="2">
        <v>45407.238761574074</v>
      </c>
      <c r="Y309" t="s">
        <v>41</v>
      </c>
      <c r="Z309" s="2">
        <v>45407.238761574074</v>
      </c>
      <c r="AA309" t="s">
        <v>41</v>
      </c>
      <c r="AB309">
        <v>145.32841753120579</v>
      </c>
      <c r="AC309">
        <f t="shared" si="4"/>
        <v>9.0340909090909097E-2</v>
      </c>
    </row>
    <row r="310" spans="1:29" x14ac:dyDescent="0.25">
      <c r="A310">
        <v>480</v>
      </c>
      <c r="B310" t="s">
        <v>82</v>
      </c>
      <c r="C310">
        <v>3.1376176064100002E-2</v>
      </c>
      <c r="D310" t="s">
        <v>1367</v>
      </c>
      <c r="E310" t="s">
        <v>30</v>
      </c>
      <c r="F310" t="s">
        <v>74</v>
      </c>
      <c r="G310" t="s">
        <v>32</v>
      </c>
      <c r="H310" t="s">
        <v>28</v>
      </c>
      <c r="I310" t="s">
        <v>28</v>
      </c>
      <c r="J310" t="s">
        <v>33</v>
      </c>
      <c r="K310" t="s">
        <v>34</v>
      </c>
      <c r="L310" t="s">
        <v>77</v>
      </c>
      <c r="M310" t="s">
        <v>78</v>
      </c>
      <c r="N310">
        <v>0</v>
      </c>
      <c r="O310" t="s">
        <v>37</v>
      </c>
      <c r="P310" t="s">
        <v>28</v>
      </c>
      <c r="Q310" t="s">
        <v>28</v>
      </c>
      <c r="R310" t="s">
        <v>39</v>
      </c>
      <c r="S310" t="s">
        <v>88</v>
      </c>
      <c r="T310">
        <v>9847</v>
      </c>
      <c r="U310" t="s">
        <v>28</v>
      </c>
      <c r="V310" t="s">
        <v>40</v>
      </c>
      <c r="W310" t="s">
        <v>82</v>
      </c>
      <c r="X310" s="2">
        <v>45407.238761574074</v>
      </c>
      <c r="Y310" t="s">
        <v>41</v>
      </c>
      <c r="Z310" s="2">
        <v>45407.238761574074</v>
      </c>
      <c r="AA310" t="s">
        <v>41</v>
      </c>
      <c r="AB310">
        <v>3000.440664524187</v>
      </c>
      <c r="AC310">
        <f t="shared" si="4"/>
        <v>1.8649621212121212</v>
      </c>
    </row>
    <row r="311" spans="1:29" x14ac:dyDescent="0.25">
      <c r="A311">
        <v>481</v>
      </c>
      <c r="B311" t="s">
        <v>82</v>
      </c>
      <c r="C311">
        <v>5.0331872307099998E-2</v>
      </c>
      <c r="D311" t="s">
        <v>1368</v>
      </c>
      <c r="E311" t="s">
        <v>30</v>
      </c>
      <c r="F311" t="s">
        <v>74</v>
      </c>
      <c r="G311" t="s">
        <v>84</v>
      </c>
      <c r="H311" t="s">
        <v>28</v>
      </c>
      <c r="I311" t="s">
        <v>1369</v>
      </c>
      <c r="J311" t="s">
        <v>146</v>
      </c>
      <c r="K311" t="s">
        <v>105</v>
      </c>
      <c r="L311" t="s">
        <v>77</v>
      </c>
      <c r="M311" t="s">
        <v>78</v>
      </c>
      <c r="N311">
        <v>0</v>
      </c>
      <c r="O311" t="s">
        <v>37</v>
      </c>
      <c r="P311" t="s">
        <v>28</v>
      </c>
      <c r="Q311" t="s">
        <v>28</v>
      </c>
      <c r="R311" t="s">
        <v>39</v>
      </c>
      <c r="S311" t="s">
        <v>88</v>
      </c>
      <c r="T311">
        <v>15215</v>
      </c>
      <c r="U311" t="s">
        <v>28</v>
      </c>
      <c r="V311" t="s">
        <v>40</v>
      </c>
      <c r="W311" t="s">
        <v>82</v>
      </c>
      <c r="X311" s="2">
        <v>45407.238761574074</v>
      </c>
      <c r="Y311" t="s">
        <v>41</v>
      </c>
      <c r="Z311" s="2">
        <v>45407.238761574074</v>
      </c>
      <c r="AA311" t="s">
        <v>41</v>
      </c>
      <c r="AB311">
        <v>4636.0429507585459</v>
      </c>
      <c r="AC311">
        <f t="shared" si="4"/>
        <v>2.8816287878787881</v>
      </c>
    </row>
    <row r="312" spans="1:29" x14ac:dyDescent="0.25">
      <c r="A312">
        <v>482</v>
      </c>
      <c r="B312" t="s">
        <v>28</v>
      </c>
      <c r="C312">
        <v>3.1376027795199997E-2</v>
      </c>
      <c r="D312" t="s">
        <v>1370</v>
      </c>
      <c r="E312" t="s">
        <v>30</v>
      </c>
      <c r="F312" t="s">
        <v>74</v>
      </c>
      <c r="G312" t="s">
        <v>32</v>
      </c>
      <c r="H312" t="s">
        <v>204</v>
      </c>
      <c r="I312" t="s">
        <v>28</v>
      </c>
      <c r="J312" t="s">
        <v>33</v>
      </c>
      <c r="K312" t="s">
        <v>34</v>
      </c>
      <c r="L312" t="s">
        <v>77</v>
      </c>
      <c r="M312" t="s">
        <v>78</v>
      </c>
      <c r="N312">
        <v>0</v>
      </c>
      <c r="O312" t="s">
        <v>37</v>
      </c>
      <c r="P312" t="s">
        <v>1371</v>
      </c>
      <c r="Q312" t="s">
        <v>28</v>
      </c>
      <c r="R312" t="s">
        <v>39</v>
      </c>
      <c r="S312" t="s">
        <v>88</v>
      </c>
      <c r="T312">
        <v>10608</v>
      </c>
      <c r="U312" t="s">
        <v>89</v>
      </c>
      <c r="V312" t="s">
        <v>40</v>
      </c>
      <c r="W312" t="s">
        <v>81</v>
      </c>
      <c r="X312" s="2">
        <v>45407.238761574074</v>
      </c>
      <c r="Y312" t="s">
        <v>41</v>
      </c>
      <c r="Z312" s="2">
        <v>45407.238761574074</v>
      </c>
      <c r="AA312" t="s">
        <v>41</v>
      </c>
      <c r="AB312">
        <v>3232.2171338976782</v>
      </c>
      <c r="AC312">
        <f t="shared" si="4"/>
        <v>2.0090909090909093</v>
      </c>
    </row>
    <row r="313" spans="1:29" x14ac:dyDescent="0.25">
      <c r="A313">
        <v>492</v>
      </c>
      <c r="B313" t="s">
        <v>1404</v>
      </c>
      <c r="C313">
        <v>3.4394949158699999E-2</v>
      </c>
      <c r="D313" t="s">
        <v>1405</v>
      </c>
      <c r="E313" t="s">
        <v>30</v>
      </c>
      <c r="F313" t="s">
        <v>74</v>
      </c>
      <c r="G313" t="s">
        <v>84</v>
      </c>
      <c r="H313" t="s">
        <v>1406</v>
      </c>
      <c r="I313" t="s">
        <v>1407</v>
      </c>
      <c r="J313" t="s">
        <v>114</v>
      </c>
      <c r="K313" t="s">
        <v>105</v>
      </c>
      <c r="L313" t="s">
        <v>77</v>
      </c>
      <c r="M313" t="s">
        <v>78</v>
      </c>
      <c r="N313">
        <v>0</v>
      </c>
      <c r="O313" t="s">
        <v>37</v>
      </c>
      <c r="P313" t="s">
        <v>1408</v>
      </c>
      <c r="Q313" t="s">
        <v>306</v>
      </c>
      <c r="R313" t="s">
        <v>39</v>
      </c>
      <c r="S313" t="s">
        <v>88</v>
      </c>
      <c r="T313">
        <v>10464</v>
      </c>
      <c r="U313" t="s">
        <v>28</v>
      </c>
      <c r="V313" t="s">
        <v>40</v>
      </c>
      <c r="W313" t="s">
        <v>116</v>
      </c>
      <c r="X313" s="2">
        <v>45407.238761574074</v>
      </c>
      <c r="Y313" t="s">
        <v>41</v>
      </c>
      <c r="Z313" s="2">
        <v>45443.914953703701</v>
      </c>
      <c r="AA313" t="s">
        <v>249</v>
      </c>
      <c r="AB313">
        <v>3188.3536442397258</v>
      </c>
      <c r="AC313">
        <f t="shared" si="4"/>
        <v>1.9818181818181819</v>
      </c>
    </row>
    <row r="314" spans="1:29" x14ac:dyDescent="0.25">
      <c r="A314">
        <v>499</v>
      </c>
      <c r="B314" t="s">
        <v>82</v>
      </c>
      <c r="C314">
        <v>9.6680027725300002E-3</v>
      </c>
      <c r="D314" t="s">
        <v>1421</v>
      </c>
      <c r="E314" t="s">
        <v>30</v>
      </c>
      <c r="F314" t="s">
        <v>74</v>
      </c>
      <c r="G314" t="s">
        <v>84</v>
      </c>
      <c r="H314" t="s">
        <v>329</v>
      </c>
      <c r="I314" t="s">
        <v>1422</v>
      </c>
      <c r="J314" t="s">
        <v>146</v>
      </c>
      <c r="K314" t="s">
        <v>105</v>
      </c>
      <c r="L314" t="s">
        <v>77</v>
      </c>
      <c r="M314" t="s">
        <v>78</v>
      </c>
      <c r="N314">
        <v>0</v>
      </c>
      <c r="O314" t="s">
        <v>37</v>
      </c>
      <c r="P314" t="s">
        <v>28</v>
      </c>
      <c r="Q314" t="s">
        <v>28</v>
      </c>
      <c r="R314" t="s">
        <v>39</v>
      </c>
      <c r="S314" t="s">
        <v>88</v>
      </c>
      <c r="T314">
        <v>2765</v>
      </c>
      <c r="U314" t="s">
        <v>89</v>
      </c>
      <c r="V314" t="s">
        <v>40</v>
      </c>
      <c r="W314" t="s">
        <v>82</v>
      </c>
      <c r="X314" s="2">
        <v>45407.238761574074</v>
      </c>
      <c r="Y314" t="s">
        <v>41</v>
      </c>
      <c r="Z314" s="2">
        <v>45407.238761574074</v>
      </c>
      <c r="AA314" t="s">
        <v>41</v>
      </c>
      <c r="AB314">
        <v>842.51931110000214</v>
      </c>
      <c r="AC314">
        <f t="shared" si="4"/>
        <v>0.52367424242424243</v>
      </c>
    </row>
    <row r="315" spans="1:29" x14ac:dyDescent="0.25">
      <c r="A315">
        <v>508</v>
      </c>
      <c r="B315" t="s">
        <v>28</v>
      </c>
      <c r="C315">
        <v>1.5758677766400001E-2</v>
      </c>
      <c r="D315" t="s">
        <v>1445</v>
      </c>
      <c r="E315" t="s">
        <v>30</v>
      </c>
      <c r="F315" t="s">
        <v>74</v>
      </c>
      <c r="G315" t="s">
        <v>84</v>
      </c>
      <c r="H315" t="s">
        <v>1446</v>
      </c>
      <c r="I315" t="s">
        <v>1447</v>
      </c>
      <c r="J315" t="s">
        <v>33</v>
      </c>
      <c r="K315" t="s">
        <v>105</v>
      </c>
      <c r="L315" t="s">
        <v>77</v>
      </c>
      <c r="M315" t="s">
        <v>78</v>
      </c>
      <c r="N315">
        <v>0</v>
      </c>
      <c r="O315" t="s">
        <v>37</v>
      </c>
      <c r="P315" t="s">
        <v>1448</v>
      </c>
      <c r="Q315" t="s">
        <v>28</v>
      </c>
      <c r="R315" t="s">
        <v>39</v>
      </c>
      <c r="S315" t="s">
        <v>88</v>
      </c>
      <c r="T315">
        <v>5201</v>
      </c>
      <c r="U315" t="s">
        <v>28</v>
      </c>
      <c r="V315" t="s">
        <v>40</v>
      </c>
      <c r="W315" t="s">
        <v>116</v>
      </c>
      <c r="X315" s="2">
        <v>45407.238761574074</v>
      </c>
      <c r="Y315" t="s">
        <v>41</v>
      </c>
      <c r="Z315" s="2">
        <v>45407.238761574074</v>
      </c>
      <c r="AA315" t="s">
        <v>41</v>
      </c>
      <c r="AB315">
        <v>1584.855297906719</v>
      </c>
      <c r="AC315">
        <f t="shared" si="4"/>
        <v>0.98503787878787874</v>
      </c>
    </row>
    <row r="316" spans="1:29" x14ac:dyDescent="0.25">
      <c r="A316">
        <v>510</v>
      </c>
      <c r="B316" t="s">
        <v>82</v>
      </c>
      <c r="C316">
        <v>4.7584360324899998E-3</v>
      </c>
      <c r="D316" t="s">
        <v>1452</v>
      </c>
      <c r="E316" t="s">
        <v>30</v>
      </c>
      <c r="F316" t="s">
        <v>74</v>
      </c>
      <c r="G316" t="s">
        <v>32</v>
      </c>
      <c r="H316" t="s">
        <v>1453</v>
      </c>
      <c r="I316" t="s">
        <v>28</v>
      </c>
      <c r="J316" t="s">
        <v>33</v>
      </c>
      <c r="K316" t="s">
        <v>34</v>
      </c>
      <c r="L316" t="s">
        <v>77</v>
      </c>
      <c r="M316" t="s">
        <v>78</v>
      </c>
      <c r="N316">
        <v>10</v>
      </c>
      <c r="O316" t="s">
        <v>37</v>
      </c>
      <c r="P316" t="s">
        <v>1454</v>
      </c>
      <c r="Q316" t="s">
        <v>28</v>
      </c>
      <c r="R316" t="s">
        <v>39</v>
      </c>
      <c r="S316" t="s">
        <v>88</v>
      </c>
      <c r="T316">
        <v>1524</v>
      </c>
      <c r="U316" t="s">
        <v>28</v>
      </c>
      <c r="V316" t="s">
        <v>40</v>
      </c>
      <c r="W316" t="s">
        <v>82</v>
      </c>
      <c r="X316" s="2">
        <v>45407.238761574074</v>
      </c>
      <c r="Y316" t="s">
        <v>41</v>
      </c>
      <c r="Z316" s="2">
        <v>45407.238761574074</v>
      </c>
      <c r="AA316" t="s">
        <v>41</v>
      </c>
      <c r="AB316">
        <v>464.35421617061309</v>
      </c>
      <c r="AC316">
        <f t="shared" si="4"/>
        <v>0.28863636363636364</v>
      </c>
    </row>
    <row r="317" spans="1:29" x14ac:dyDescent="0.25">
      <c r="A317">
        <v>511</v>
      </c>
      <c r="B317" t="s">
        <v>30</v>
      </c>
      <c r="C317">
        <v>7.3209031638699995E-4</v>
      </c>
      <c r="D317" t="s">
        <v>1455</v>
      </c>
      <c r="E317" t="s">
        <v>30</v>
      </c>
      <c r="F317" t="s">
        <v>74</v>
      </c>
      <c r="G317" t="s">
        <v>32</v>
      </c>
      <c r="H317" t="s">
        <v>28</v>
      </c>
      <c r="I317" t="s">
        <v>28</v>
      </c>
      <c r="J317" t="s">
        <v>33</v>
      </c>
      <c r="K317" t="s">
        <v>34</v>
      </c>
      <c r="L317" t="s">
        <v>77</v>
      </c>
      <c r="M317" t="s">
        <v>78</v>
      </c>
      <c r="N317">
        <v>12</v>
      </c>
      <c r="O317" t="s">
        <v>37</v>
      </c>
      <c r="P317" t="s">
        <v>28</v>
      </c>
      <c r="Q317" t="s">
        <v>28</v>
      </c>
      <c r="R317" t="s">
        <v>39</v>
      </c>
      <c r="S317" t="s">
        <v>39</v>
      </c>
      <c r="T317">
        <v>239</v>
      </c>
      <c r="U317" t="s">
        <v>177</v>
      </c>
      <c r="V317" t="s">
        <v>40</v>
      </c>
      <c r="W317" t="s">
        <v>81</v>
      </c>
      <c r="X317" s="2">
        <v>45407.238761574074</v>
      </c>
      <c r="Y317" t="s">
        <v>41</v>
      </c>
      <c r="Z317" s="2">
        <v>45407.238761574074</v>
      </c>
      <c r="AA317" t="s">
        <v>41</v>
      </c>
      <c r="AB317">
        <v>72.699337105310534</v>
      </c>
      <c r="AC317">
        <f t="shared" si="4"/>
        <v>4.5265151515151515E-2</v>
      </c>
    </row>
    <row r="318" spans="1:29" x14ac:dyDescent="0.25">
      <c r="A318">
        <v>514</v>
      </c>
      <c r="B318" t="s">
        <v>1463</v>
      </c>
      <c r="C318">
        <v>8.0236070897100002E-3</v>
      </c>
      <c r="D318" t="s">
        <v>1464</v>
      </c>
      <c r="E318" t="s">
        <v>30</v>
      </c>
      <c r="F318" t="s">
        <v>74</v>
      </c>
      <c r="G318" t="s">
        <v>84</v>
      </c>
      <c r="H318" t="s">
        <v>1465</v>
      </c>
      <c r="I318" t="s">
        <v>1466</v>
      </c>
      <c r="J318" t="s">
        <v>185</v>
      </c>
      <c r="K318" t="s">
        <v>105</v>
      </c>
      <c r="L318" t="s">
        <v>77</v>
      </c>
      <c r="M318" t="s">
        <v>78</v>
      </c>
      <c r="N318">
        <v>0</v>
      </c>
      <c r="O318" t="s">
        <v>37</v>
      </c>
      <c r="P318" t="s">
        <v>28</v>
      </c>
      <c r="Q318" t="s">
        <v>28</v>
      </c>
      <c r="R318" t="s">
        <v>39</v>
      </c>
      <c r="S318" t="s">
        <v>88</v>
      </c>
      <c r="T318">
        <v>2532</v>
      </c>
      <c r="U318" t="s">
        <v>28</v>
      </c>
      <c r="V318" t="s">
        <v>40</v>
      </c>
      <c r="W318" t="s">
        <v>116</v>
      </c>
      <c r="X318" s="2">
        <v>45407.238761574074</v>
      </c>
      <c r="Y318" t="s">
        <v>41</v>
      </c>
      <c r="Z318" s="2">
        <v>45443.83966435185</v>
      </c>
      <c r="AA318" t="s">
        <v>249</v>
      </c>
      <c r="AB318">
        <v>771.39768933639607</v>
      </c>
      <c r="AC318">
        <f t="shared" si="4"/>
        <v>0.47954545454545455</v>
      </c>
    </row>
    <row r="319" spans="1:29" x14ac:dyDescent="0.25">
      <c r="A319">
        <v>515</v>
      </c>
      <c r="B319" t="s">
        <v>1467</v>
      </c>
      <c r="C319">
        <v>1.5051563184600001E-2</v>
      </c>
      <c r="D319" t="s">
        <v>1468</v>
      </c>
      <c r="E319" t="s">
        <v>30</v>
      </c>
      <c r="F319" t="s">
        <v>74</v>
      </c>
      <c r="G319" t="s">
        <v>97</v>
      </c>
      <c r="H319" t="s">
        <v>1469</v>
      </c>
      <c r="I319" t="s">
        <v>1470</v>
      </c>
      <c r="J319" t="s">
        <v>33</v>
      </c>
      <c r="K319" t="s">
        <v>34</v>
      </c>
      <c r="L319" t="s">
        <v>77</v>
      </c>
      <c r="M319" t="s">
        <v>78</v>
      </c>
      <c r="N319">
        <v>0</v>
      </c>
      <c r="O319" t="s">
        <v>37</v>
      </c>
      <c r="P319" t="s">
        <v>1471</v>
      </c>
      <c r="Q319" t="s">
        <v>28</v>
      </c>
      <c r="R319" t="s">
        <v>39</v>
      </c>
      <c r="S319" t="s">
        <v>88</v>
      </c>
      <c r="T319">
        <v>4263</v>
      </c>
      <c r="U319" t="s">
        <v>28</v>
      </c>
      <c r="V319" t="s">
        <v>40</v>
      </c>
      <c r="W319" t="s">
        <v>116</v>
      </c>
      <c r="X319" s="2">
        <v>45407.238761574074</v>
      </c>
      <c r="Y319" t="s">
        <v>41</v>
      </c>
      <c r="Z319" s="2">
        <v>45444.982268518521</v>
      </c>
      <c r="AA319" t="s">
        <v>275</v>
      </c>
      <c r="AB319">
        <v>1298.9529713069089</v>
      </c>
      <c r="AC319">
        <f t="shared" si="4"/>
        <v>0.80738636363636362</v>
      </c>
    </row>
    <row r="320" spans="1:29" x14ac:dyDescent="0.25">
      <c r="A320">
        <v>516</v>
      </c>
      <c r="B320" t="s">
        <v>82</v>
      </c>
      <c r="C320">
        <v>4.1434124225000002E-3</v>
      </c>
      <c r="D320" t="s">
        <v>1472</v>
      </c>
      <c r="E320" t="s">
        <v>30</v>
      </c>
      <c r="F320" t="s">
        <v>74</v>
      </c>
      <c r="G320" t="s">
        <v>32</v>
      </c>
      <c r="H320" t="s">
        <v>28</v>
      </c>
      <c r="I320" t="s">
        <v>28</v>
      </c>
      <c r="J320" t="s">
        <v>33</v>
      </c>
      <c r="K320" t="s">
        <v>34</v>
      </c>
      <c r="L320" t="s">
        <v>77</v>
      </c>
      <c r="M320" t="s">
        <v>78</v>
      </c>
      <c r="N320">
        <v>0</v>
      </c>
      <c r="O320" t="s">
        <v>37</v>
      </c>
      <c r="P320" t="s">
        <v>1473</v>
      </c>
      <c r="Q320" t="s">
        <v>28</v>
      </c>
      <c r="R320" t="s">
        <v>39</v>
      </c>
      <c r="S320" t="s">
        <v>88</v>
      </c>
      <c r="T320">
        <v>1398</v>
      </c>
      <c r="U320" t="s">
        <v>28</v>
      </c>
      <c r="V320" t="s">
        <v>40</v>
      </c>
      <c r="W320" t="s">
        <v>82</v>
      </c>
      <c r="X320" s="2">
        <v>45407.238761574074</v>
      </c>
      <c r="Y320" t="s">
        <v>41</v>
      </c>
      <c r="Z320" s="2">
        <v>45407.238761574074</v>
      </c>
      <c r="AA320" t="s">
        <v>41</v>
      </c>
      <c r="AB320">
        <v>425.8351721091463</v>
      </c>
      <c r="AC320">
        <f t="shared" si="4"/>
        <v>0.26477272727272727</v>
      </c>
    </row>
    <row r="321" spans="1:29" x14ac:dyDescent="0.25">
      <c r="A321">
        <v>517</v>
      </c>
      <c r="B321" t="s">
        <v>1474</v>
      </c>
      <c r="C321">
        <v>8.21179429913E-3</v>
      </c>
      <c r="D321" t="s">
        <v>1475</v>
      </c>
      <c r="E321" t="s">
        <v>30</v>
      </c>
      <c r="F321" t="s">
        <v>74</v>
      </c>
      <c r="G321" t="s">
        <v>32</v>
      </c>
      <c r="H321" t="s">
        <v>28</v>
      </c>
      <c r="I321" t="s">
        <v>1476</v>
      </c>
      <c r="J321" t="s">
        <v>33</v>
      </c>
      <c r="K321" t="s">
        <v>105</v>
      </c>
      <c r="L321" t="s">
        <v>77</v>
      </c>
      <c r="M321" t="s">
        <v>78</v>
      </c>
      <c r="N321">
        <v>0</v>
      </c>
      <c r="O321" t="s">
        <v>37</v>
      </c>
      <c r="P321" t="s">
        <v>1473</v>
      </c>
      <c r="Q321" t="s">
        <v>28</v>
      </c>
      <c r="R321" t="s">
        <v>39</v>
      </c>
      <c r="S321" t="s">
        <v>88</v>
      </c>
      <c r="T321">
        <v>2689</v>
      </c>
      <c r="U321" t="s">
        <v>28</v>
      </c>
      <c r="V321" t="s">
        <v>40</v>
      </c>
      <c r="W321" t="s">
        <v>82</v>
      </c>
      <c r="X321" s="2">
        <v>45407.238761574074</v>
      </c>
      <c r="Y321" t="s">
        <v>41</v>
      </c>
      <c r="Z321" s="2">
        <v>45412.873888888891</v>
      </c>
      <c r="AA321" t="s">
        <v>283</v>
      </c>
      <c r="AB321">
        <v>819.3907106378258</v>
      </c>
      <c r="AC321">
        <f t="shared" si="4"/>
        <v>0.50928030303030303</v>
      </c>
    </row>
    <row r="322" spans="1:29" x14ac:dyDescent="0.25">
      <c r="A322">
        <v>521</v>
      </c>
      <c r="B322" t="s">
        <v>82</v>
      </c>
      <c r="C322">
        <v>1.24133321047E-3</v>
      </c>
      <c r="D322" t="s">
        <v>1485</v>
      </c>
      <c r="E322" t="s">
        <v>30</v>
      </c>
      <c r="F322" t="s">
        <v>74</v>
      </c>
      <c r="G322" t="s">
        <v>32</v>
      </c>
      <c r="H322" t="s">
        <v>1486</v>
      </c>
      <c r="I322" t="s">
        <v>28</v>
      </c>
      <c r="J322" t="s">
        <v>33</v>
      </c>
      <c r="K322" t="s">
        <v>34</v>
      </c>
      <c r="L322" t="s">
        <v>77</v>
      </c>
      <c r="M322" t="s">
        <v>78</v>
      </c>
      <c r="N322">
        <v>0</v>
      </c>
      <c r="O322" t="s">
        <v>37</v>
      </c>
      <c r="P322" t="s">
        <v>1473</v>
      </c>
      <c r="Q322" t="s">
        <v>28</v>
      </c>
      <c r="R322" t="s">
        <v>39</v>
      </c>
      <c r="S322" t="s">
        <v>88</v>
      </c>
      <c r="T322">
        <v>427</v>
      </c>
      <c r="U322" t="s">
        <v>28</v>
      </c>
      <c r="V322" t="s">
        <v>40</v>
      </c>
      <c r="W322" t="s">
        <v>82</v>
      </c>
      <c r="X322" s="2">
        <v>45407.238761574074</v>
      </c>
      <c r="Y322" t="s">
        <v>41</v>
      </c>
      <c r="Z322" s="2">
        <v>45407.238761574074</v>
      </c>
      <c r="AA322" t="s">
        <v>41</v>
      </c>
      <c r="AB322">
        <v>130.02355503311051</v>
      </c>
      <c r="AC322">
        <f t="shared" si="4"/>
        <v>8.0871212121212122E-2</v>
      </c>
    </row>
    <row r="323" spans="1:29" x14ac:dyDescent="0.25">
      <c r="A323">
        <v>526</v>
      </c>
      <c r="B323" t="s">
        <v>82</v>
      </c>
      <c r="C323">
        <v>1.07618086445E-2</v>
      </c>
      <c r="D323" t="s">
        <v>1501</v>
      </c>
      <c r="E323" t="s">
        <v>30</v>
      </c>
      <c r="F323" t="s">
        <v>74</v>
      </c>
      <c r="G323" t="s">
        <v>32</v>
      </c>
      <c r="H323" t="s">
        <v>28</v>
      </c>
      <c r="I323" t="s">
        <v>1502</v>
      </c>
      <c r="J323" t="s">
        <v>33</v>
      </c>
      <c r="K323" t="s">
        <v>34</v>
      </c>
      <c r="L323" t="s">
        <v>77</v>
      </c>
      <c r="M323" t="s">
        <v>78</v>
      </c>
      <c r="N323">
        <v>0</v>
      </c>
      <c r="O323" t="s">
        <v>37</v>
      </c>
      <c r="P323" t="s">
        <v>28</v>
      </c>
      <c r="Q323" t="s">
        <v>28</v>
      </c>
      <c r="R323" t="s">
        <v>39</v>
      </c>
      <c r="S323" t="s">
        <v>88</v>
      </c>
      <c r="T323">
        <v>3378</v>
      </c>
      <c r="U323" t="s">
        <v>28</v>
      </c>
      <c r="V323" t="s">
        <v>40</v>
      </c>
      <c r="W323" t="s">
        <v>82</v>
      </c>
      <c r="X323" s="2">
        <v>45407.238761574074</v>
      </c>
      <c r="Y323" t="s">
        <v>41</v>
      </c>
      <c r="Z323" s="2">
        <v>45407.238761574074</v>
      </c>
      <c r="AA323" t="s">
        <v>41</v>
      </c>
      <c r="AB323">
        <v>1029.213716453143</v>
      </c>
      <c r="AC323">
        <f t="shared" ref="AC323:AC386" si="5">T323/5280</f>
        <v>0.63977272727272727</v>
      </c>
    </row>
    <row r="324" spans="1:29" x14ac:dyDescent="0.25">
      <c r="A324">
        <v>527</v>
      </c>
      <c r="B324" t="s">
        <v>28</v>
      </c>
      <c r="C324">
        <v>1.7337843198799999E-2</v>
      </c>
      <c r="D324" t="s">
        <v>1503</v>
      </c>
      <c r="E324" t="s">
        <v>30</v>
      </c>
      <c r="F324" t="s">
        <v>74</v>
      </c>
      <c r="G324" t="s">
        <v>32</v>
      </c>
      <c r="H324" t="s">
        <v>28</v>
      </c>
      <c r="I324" t="s">
        <v>28</v>
      </c>
      <c r="J324" t="s">
        <v>33</v>
      </c>
      <c r="K324" t="s">
        <v>34</v>
      </c>
      <c r="L324" t="s">
        <v>77</v>
      </c>
      <c r="M324" t="s">
        <v>78</v>
      </c>
      <c r="N324">
        <v>0</v>
      </c>
      <c r="O324" t="s">
        <v>37</v>
      </c>
      <c r="P324" t="s">
        <v>1504</v>
      </c>
      <c r="Q324" t="s">
        <v>28</v>
      </c>
      <c r="R324" t="s">
        <v>39</v>
      </c>
      <c r="S324" t="s">
        <v>88</v>
      </c>
      <c r="T324">
        <v>5250</v>
      </c>
      <c r="U324" t="s">
        <v>28</v>
      </c>
      <c r="V324" t="s">
        <v>40</v>
      </c>
      <c r="W324" t="s">
        <v>116</v>
      </c>
      <c r="X324" s="2">
        <v>45407.238761574074</v>
      </c>
      <c r="Y324" t="s">
        <v>41</v>
      </c>
      <c r="Z324" s="2">
        <v>45407.238761574074</v>
      </c>
      <c r="AA324" t="s">
        <v>41</v>
      </c>
      <c r="AB324">
        <v>1599.752345112543</v>
      </c>
      <c r="AC324">
        <f t="shared" si="5"/>
        <v>0.99431818181818177</v>
      </c>
    </row>
    <row r="325" spans="1:29" x14ac:dyDescent="0.25">
      <c r="A325">
        <v>535</v>
      </c>
      <c r="B325" t="s">
        <v>28</v>
      </c>
      <c r="C325">
        <v>1.6388093935600001E-3</v>
      </c>
      <c r="D325" t="s">
        <v>1531</v>
      </c>
      <c r="E325" t="s">
        <v>30</v>
      </c>
      <c r="F325" t="s">
        <v>74</v>
      </c>
      <c r="G325" t="s">
        <v>32</v>
      </c>
      <c r="H325" t="s">
        <v>1157</v>
      </c>
      <c r="I325" t="s">
        <v>28</v>
      </c>
      <c r="J325" t="s">
        <v>33</v>
      </c>
      <c r="K325" t="s">
        <v>34</v>
      </c>
      <c r="L325" t="s">
        <v>77</v>
      </c>
      <c r="M325" t="s">
        <v>78</v>
      </c>
      <c r="N325">
        <v>0</v>
      </c>
      <c r="O325" t="s">
        <v>37</v>
      </c>
      <c r="P325" t="s">
        <v>1473</v>
      </c>
      <c r="Q325" t="s">
        <v>28</v>
      </c>
      <c r="R325" t="s">
        <v>39</v>
      </c>
      <c r="S325" t="s">
        <v>88</v>
      </c>
      <c r="T325">
        <v>584</v>
      </c>
      <c r="U325" t="s">
        <v>28</v>
      </c>
      <c r="V325" t="s">
        <v>40</v>
      </c>
      <c r="W325" t="s">
        <v>99</v>
      </c>
      <c r="X325" s="2">
        <v>45407.238761574074</v>
      </c>
      <c r="Y325" t="s">
        <v>41</v>
      </c>
      <c r="Z325" s="2">
        <v>45407.238761574074</v>
      </c>
      <c r="AA325" t="s">
        <v>41</v>
      </c>
      <c r="AB325">
        <v>177.9727505399533</v>
      </c>
      <c r="AC325">
        <f t="shared" si="5"/>
        <v>0.11060606060606061</v>
      </c>
    </row>
    <row r="326" spans="1:29" x14ac:dyDescent="0.25">
      <c r="A326">
        <v>536</v>
      </c>
      <c r="B326" t="s">
        <v>1532</v>
      </c>
      <c r="C326">
        <v>1.42449371364E-2</v>
      </c>
      <c r="D326" t="s">
        <v>1533</v>
      </c>
      <c r="E326" t="s">
        <v>30</v>
      </c>
      <c r="F326" t="s">
        <v>74</v>
      </c>
      <c r="G326" t="s">
        <v>84</v>
      </c>
      <c r="H326" t="s">
        <v>1534</v>
      </c>
      <c r="I326" t="s">
        <v>1535</v>
      </c>
      <c r="J326" t="s">
        <v>146</v>
      </c>
      <c r="K326" t="s">
        <v>105</v>
      </c>
      <c r="L326" t="s">
        <v>77</v>
      </c>
      <c r="M326" t="s">
        <v>78</v>
      </c>
      <c r="N326">
        <v>0</v>
      </c>
      <c r="O326" t="s">
        <v>37</v>
      </c>
      <c r="P326" t="s">
        <v>1536</v>
      </c>
      <c r="Q326" t="s">
        <v>28</v>
      </c>
      <c r="R326" t="s">
        <v>39</v>
      </c>
      <c r="S326" t="s">
        <v>88</v>
      </c>
      <c r="T326">
        <v>4383</v>
      </c>
      <c r="U326" t="s">
        <v>28</v>
      </c>
      <c r="V326" t="s">
        <v>40</v>
      </c>
      <c r="W326" t="s">
        <v>99</v>
      </c>
      <c r="X326" s="2">
        <v>45407.238761574074</v>
      </c>
      <c r="Y326" t="s">
        <v>41</v>
      </c>
      <c r="Z326" s="2">
        <v>45438.022222222222</v>
      </c>
      <c r="AA326" t="s">
        <v>140</v>
      </c>
      <c r="AB326">
        <v>1335.5070496319379</v>
      </c>
      <c r="AC326">
        <f t="shared" si="5"/>
        <v>0.83011363636363633</v>
      </c>
    </row>
    <row r="327" spans="1:29" x14ac:dyDescent="0.25">
      <c r="A327">
        <v>537</v>
      </c>
      <c r="B327" t="s">
        <v>1537</v>
      </c>
      <c r="C327">
        <v>5.7380736072599999E-3</v>
      </c>
      <c r="D327" t="s">
        <v>1538</v>
      </c>
      <c r="E327" t="s">
        <v>30</v>
      </c>
      <c r="F327" t="s">
        <v>74</v>
      </c>
      <c r="G327" t="s">
        <v>84</v>
      </c>
      <c r="H327" t="s">
        <v>1539</v>
      </c>
      <c r="I327" t="s">
        <v>1540</v>
      </c>
      <c r="J327" t="s">
        <v>33</v>
      </c>
      <c r="K327" t="s">
        <v>105</v>
      </c>
      <c r="L327" t="s">
        <v>77</v>
      </c>
      <c r="M327" t="s">
        <v>78</v>
      </c>
      <c r="N327">
        <v>0</v>
      </c>
      <c r="O327" t="s">
        <v>37</v>
      </c>
      <c r="P327" t="s">
        <v>28</v>
      </c>
      <c r="Q327" t="s">
        <v>28</v>
      </c>
      <c r="R327" t="s">
        <v>39</v>
      </c>
      <c r="S327" t="s">
        <v>88</v>
      </c>
      <c r="T327">
        <v>1776</v>
      </c>
      <c r="U327" t="s">
        <v>28</v>
      </c>
      <c r="V327" t="s">
        <v>40</v>
      </c>
      <c r="W327" t="s">
        <v>99</v>
      </c>
      <c r="X327" s="2">
        <v>45407.238761574074</v>
      </c>
      <c r="Y327" t="s">
        <v>41</v>
      </c>
      <c r="Z327" s="2">
        <v>45439.632465277777</v>
      </c>
      <c r="AA327" t="s">
        <v>140</v>
      </c>
      <c r="AB327">
        <v>541.18869575049666</v>
      </c>
      <c r="AC327">
        <f t="shared" si="5"/>
        <v>0.33636363636363636</v>
      </c>
    </row>
    <row r="328" spans="1:29" x14ac:dyDescent="0.25">
      <c r="A328">
        <v>542</v>
      </c>
      <c r="B328" t="s">
        <v>28</v>
      </c>
      <c r="C328">
        <v>1.1294526065599999E-3</v>
      </c>
      <c r="D328" t="s">
        <v>1555</v>
      </c>
      <c r="E328" t="s">
        <v>30</v>
      </c>
      <c r="F328" t="s">
        <v>74</v>
      </c>
      <c r="G328" t="s">
        <v>84</v>
      </c>
      <c r="H328" t="s">
        <v>1556</v>
      </c>
      <c r="I328" t="s">
        <v>1557</v>
      </c>
      <c r="J328" t="s">
        <v>146</v>
      </c>
      <c r="K328" t="s">
        <v>105</v>
      </c>
      <c r="L328" t="s">
        <v>77</v>
      </c>
      <c r="M328" t="s">
        <v>78</v>
      </c>
      <c r="N328">
        <v>0</v>
      </c>
      <c r="O328" t="s">
        <v>37</v>
      </c>
      <c r="P328" t="s">
        <v>631</v>
      </c>
      <c r="Q328" t="s">
        <v>28</v>
      </c>
      <c r="R328" t="s">
        <v>39</v>
      </c>
      <c r="S328" t="s">
        <v>88</v>
      </c>
      <c r="T328">
        <v>318</v>
      </c>
      <c r="U328" t="s">
        <v>28</v>
      </c>
      <c r="V328" t="s">
        <v>40</v>
      </c>
      <c r="W328" t="s">
        <v>116</v>
      </c>
      <c r="X328" s="2">
        <v>45407.238761574074</v>
      </c>
      <c r="Y328" t="s">
        <v>41</v>
      </c>
      <c r="Z328" s="2">
        <v>45439.846041666657</v>
      </c>
      <c r="AA328" t="s">
        <v>312</v>
      </c>
      <c r="AB328">
        <v>96.889375352882467</v>
      </c>
      <c r="AC328">
        <f t="shared" si="5"/>
        <v>6.0227272727272727E-2</v>
      </c>
    </row>
    <row r="329" spans="1:29" x14ac:dyDescent="0.25">
      <c r="A329">
        <v>550</v>
      </c>
      <c r="B329" t="s">
        <v>28</v>
      </c>
      <c r="C329">
        <v>1.08214477147E-2</v>
      </c>
      <c r="D329" t="s">
        <v>1576</v>
      </c>
      <c r="E329" t="s">
        <v>30</v>
      </c>
      <c r="F329" t="s">
        <v>74</v>
      </c>
      <c r="G329" t="s">
        <v>32</v>
      </c>
      <c r="H329" t="s">
        <v>28</v>
      </c>
      <c r="I329" t="s">
        <v>28</v>
      </c>
      <c r="J329" t="s">
        <v>33</v>
      </c>
      <c r="K329" t="s">
        <v>105</v>
      </c>
      <c r="L329" t="s">
        <v>77</v>
      </c>
      <c r="M329" t="s">
        <v>78</v>
      </c>
      <c r="N329">
        <v>0</v>
      </c>
      <c r="O329" t="s">
        <v>37</v>
      </c>
      <c r="P329" t="s">
        <v>28</v>
      </c>
      <c r="Q329" t="s">
        <v>28</v>
      </c>
      <c r="R329" t="s">
        <v>39</v>
      </c>
      <c r="S329" t="s">
        <v>88</v>
      </c>
      <c r="T329">
        <v>3376</v>
      </c>
      <c r="U329" t="s">
        <v>28</v>
      </c>
      <c r="V329" t="s">
        <v>40</v>
      </c>
      <c r="W329" t="s">
        <v>116</v>
      </c>
      <c r="X329" s="2">
        <v>45407.238761574074</v>
      </c>
      <c r="Y329" t="s">
        <v>41</v>
      </c>
      <c r="Z329" s="2">
        <v>45407.238761574074</v>
      </c>
      <c r="AA329" t="s">
        <v>41</v>
      </c>
      <c r="AB329">
        <v>1028.7140552316871</v>
      </c>
      <c r="AC329">
        <f t="shared" si="5"/>
        <v>0.6393939393939394</v>
      </c>
    </row>
    <row r="330" spans="1:29" x14ac:dyDescent="0.25">
      <c r="A330">
        <v>555</v>
      </c>
      <c r="B330" t="s">
        <v>28</v>
      </c>
      <c r="C330">
        <v>1.3881219031699999E-3</v>
      </c>
      <c r="D330" t="s">
        <v>1587</v>
      </c>
      <c r="E330" t="s">
        <v>30</v>
      </c>
      <c r="F330" t="s">
        <v>74</v>
      </c>
      <c r="G330" t="s">
        <v>32</v>
      </c>
      <c r="H330" t="s">
        <v>28</v>
      </c>
      <c r="I330" t="s">
        <v>28</v>
      </c>
      <c r="J330" t="s">
        <v>33</v>
      </c>
      <c r="K330" t="s">
        <v>34</v>
      </c>
      <c r="L330" t="s">
        <v>77</v>
      </c>
      <c r="M330" t="s">
        <v>78</v>
      </c>
      <c r="N330">
        <v>0</v>
      </c>
      <c r="O330" t="s">
        <v>37</v>
      </c>
      <c r="P330" t="s">
        <v>28</v>
      </c>
      <c r="Q330" t="s">
        <v>28</v>
      </c>
      <c r="R330" t="s">
        <v>39</v>
      </c>
      <c r="S330" t="s">
        <v>39</v>
      </c>
      <c r="T330">
        <v>497</v>
      </c>
      <c r="U330" t="s">
        <v>80</v>
      </c>
      <c r="V330" t="s">
        <v>40</v>
      </c>
      <c r="W330" t="s">
        <v>81</v>
      </c>
      <c r="X330" s="2">
        <v>45407.238761574074</v>
      </c>
      <c r="Y330" t="s">
        <v>41</v>
      </c>
      <c r="Z330" s="2">
        <v>45407.238761574074</v>
      </c>
      <c r="AA330" t="s">
        <v>41</v>
      </c>
      <c r="AB330">
        <v>151.4344941064883</v>
      </c>
      <c r="AC330">
        <f t="shared" si="5"/>
        <v>9.4128787878787881E-2</v>
      </c>
    </row>
    <row r="331" spans="1:29" x14ac:dyDescent="0.25">
      <c r="A331">
        <v>581</v>
      </c>
      <c r="B331" t="s">
        <v>28</v>
      </c>
      <c r="C331">
        <v>5.9534888554099996E-3</v>
      </c>
      <c r="D331" t="s">
        <v>1659</v>
      </c>
      <c r="E331" t="s">
        <v>30</v>
      </c>
      <c r="F331" t="s">
        <v>74</v>
      </c>
      <c r="G331" t="s">
        <v>84</v>
      </c>
      <c r="H331" t="s">
        <v>1660</v>
      </c>
      <c r="I331" t="s">
        <v>28</v>
      </c>
      <c r="J331" t="s">
        <v>33</v>
      </c>
      <c r="K331" t="s">
        <v>34</v>
      </c>
      <c r="L331" t="s">
        <v>77</v>
      </c>
      <c r="M331" t="s">
        <v>78</v>
      </c>
      <c r="N331">
        <v>0</v>
      </c>
      <c r="O331" t="s">
        <v>37</v>
      </c>
      <c r="P331" t="s">
        <v>28</v>
      </c>
      <c r="Q331" t="s">
        <v>28</v>
      </c>
      <c r="R331" t="s">
        <v>39</v>
      </c>
      <c r="S331" t="s">
        <v>88</v>
      </c>
      <c r="T331">
        <v>1690</v>
      </c>
      <c r="U331" t="s">
        <v>28</v>
      </c>
      <c r="V331" t="s">
        <v>40</v>
      </c>
      <c r="W331" t="s">
        <v>116</v>
      </c>
      <c r="X331" s="2">
        <v>45407.238761574074</v>
      </c>
      <c r="Y331" t="s">
        <v>41</v>
      </c>
      <c r="Z331" s="2">
        <v>45407.238761574074</v>
      </c>
      <c r="AA331" t="s">
        <v>41</v>
      </c>
      <c r="AB331">
        <v>514.91894444227307</v>
      </c>
      <c r="AC331">
        <f t="shared" si="5"/>
        <v>0.32007575757575757</v>
      </c>
    </row>
    <row r="332" spans="1:29" x14ac:dyDescent="0.25">
      <c r="A332">
        <v>587</v>
      </c>
      <c r="B332" t="s">
        <v>1677</v>
      </c>
      <c r="C332">
        <v>1.65871036224E-3</v>
      </c>
      <c r="D332" t="s">
        <v>1678</v>
      </c>
      <c r="E332" t="s">
        <v>30</v>
      </c>
      <c r="F332" t="s">
        <v>74</v>
      </c>
      <c r="G332" t="s">
        <v>84</v>
      </c>
      <c r="H332" t="s">
        <v>1679</v>
      </c>
      <c r="I332" t="s">
        <v>28</v>
      </c>
      <c r="J332" t="s">
        <v>146</v>
      </c>
      <c r="K332" t="s">
        <v>34</v>
      </c>
      <c r="L332" t="s">
        <v>77</v>
      </c>
      <c r="M332" t="s">
        <v>78</v>
      </c>
      <c r="N332">
        <v>0</v>
      </c>
      <c r="O332" t="s">
        <v>37</v>
      </c>
      <c r="P332" t="s">
        <v>1676</v>
      </c>
      <c r="Q332" t="s">
        <v>306</v>
      </c>
      <c r="R332" t="s">
        <v>39</v>
      </c>
      <c r="S332" t="s">
        <v>88</v>
      </c>
      <c r="T332">
        <v>538</v>
      </c>
      <c r="U332" t="s">
        <v>28</v>
      </c>
      <c r="V332" t="s">
        <v>40</v>
      </c>
      <c r="W332" t="s">
        <v>99</v>
      </c>
      <c r="X332" s="2">
        <v>45407.238761574074</v>
      </c>
      <c r="Y332" t="s">
        <v>41</v>
      </c>
      <c r="Z332" s="2">
        <v>45425.870115740741</v>
      </c>
      <c r="AA332" t="s">
        <v>256</v>
      </c>
      <c r="AB332">
        <v>164.04097747677261</v>
      </c>
      <c r="AC332">
        <f t="shared" si="5"/>
        <v>0.1018939393939394</v>
      </c>
    </row>
    <row r="333" spans="1:29" x14ac:dyDescent="0.25">
      <c r="A333">
        <v>588</v>
      </c>
      <c r="B333" t="s">
        <v>28</v>
      </c>
      <c r="C333">
        <v>4.90577028521E-3</v>
      </c>
      <c r="D333" t="s">
        <v>1680</v>
      </c>
      <c r="E333" t="s">
        <v>30</v>
      </c>
      <c r="F333" t="s">
        <v>74</v>
      </c>
      <c r="G333" t="s">
        <v>32</v>
      </c>
      <c r="H333" t="s">
        <v>1681</v>
      </c>
      <c r="I333" t="s">
        <v>28</v>
      </c>
      <c r="J333" t="s">
        <v>33</v>
      </c>
      <c r="K333" t="s">
        <v>34</v>
      </c>
      <c r="L333" t="s">
        <v>77</v>
      </c>
      <c r="M333" t="s">
        <v>78</v>
      </c>
      <c r="N333">
        <v>0</v>
      </c>
      <c r="O333" t="s">
        <v>37</v>
      </c>
      <c r="P333" t="s">
        <v>28</v>
      </c>
      <c r="Q333" t="s">
        <v>28</v>
      </c>
      <c r="R333" t="s">
        <v>39</v>
      </c>
      <c r="S333" t="s">
        <v>88</v>
      </c>
      <c r="T333">
        <v>1705</v>
      </c>
      <c r="U333" t="s">
        <v>28</v>
      </c>
      <c r="V333" t="s">
        <v>40</v>
      </c>
      <c r="W333" t="s">
        <v>99</v>
      </c>
      <c r="X333" s="2">
        <v>45407.238761574074</v>
      </c>
      <c r="Y333" t="s">
        <v>41</v>
      </c>
      <c r="Z333" s="2">
        <v>45407.238761574074</v>
      </c>
      <c r="AA333" t="s">
        <v>41</v>
      </c>
      <c r="AB333">
        <v>519.43021175127581</v>
      </c>
      <c r="AC333">
        <f t="shared" si="5"/>
        <v>0.32291666666666669</v>
      </c>
    </row>
    <row r="334" spans="1:29" x14ac:dyDescent="0.25">
      <c r="A334">
        <v>589</v>
      </c>
      <c r="B334" t="s">
        <v>1682</v>
      </c>
      <c r="C334">
        <v>7.7652221430500002E-3</v>
      </c>
      <c r="D334" t="s">
        <v>1683</v>
      </c>
      <c r="E334" t="s">
        <v>30</v>
      </c>
      <c r="F334" t="s">
        <v>74</v>
      </c>
      <c r="G334" t="s">
        <v>84</v>
      </c>
      <c r="H334" t="s">
        <v>1684</v>
      </c>
      <c r="I334" t="s">
        <v>1685</v>
      </c>
      <c r="J334" t="s">
        <v>146</v>
      </c>
      <c r="K334" t="s">
        <v>105</v>
      </c>
      <c r="L334" t="s">
        <v>77</v>
      </c>
      <c r="M334" t="s">
        <v>78</v>
      </c>
      <c r="N334">
        <v>0</v>
      </c>
      <c r="O334" t="s">
        <v>37</v>
      </c>
      <c r="P334" t="s">
        <v>1686</v>
      </c>
      <c r="Q334" t="s">
        <v>28</v>
      </c>
      <c r="R334" t="s">
        <v>39</v>
      </c>
      <c r="S334" t="s">
        <v>88</v>
      </c>
      <c r="T334">
        <v>2490</v>
      </c>
      <c r="U334" t="s">
        <v>28</v>
      </c>
      <c r="V334" t="s">
        <v>40</v>
      </c>
      <c r="W334" t="s">
        <v>99</v>
      </c>
      <c r="X334" s="2">
        <v>45407.238761574074</v>
      </c>
      <c r="Y334" t="s">
        <v>41</v>
      </c>
      <c r="Z334" s="2">
        <v>45435.174513888887</v>
      </c>
      <c r="AA334" t="s">
        <v>256</v>
      </c>
      <c r="AB334">
        <v>758.79439406676943</v>
      </c>
      <c r="AC334">
        <f t="shared" si="5"/>
        <v>0.47159090909090912</v>
      </c>
    </row>
    <row r="335" spans="1:29" x14ac:dyDescent="0.25">
      <c r="A335">
        <v>590</v>
      </c>
      <c r="B335" t="s">
        <v>28</v>
      </c>
      <c r="C335">
        <v>1.1080870632000001E-2</v>
      </c>
      <c r="D335" t="s">
        <v>1687</v>
      </c>
      <c r="E335" t="s">
        <v>30</v>
      </c>
      <c r="F335" t="s">
        <v>74</v>
      </c>
      <c r="G335" t="s">
        <v>32</v>
      </c>
      <c r="H335" t="s">
        <v>1688</v>
      </c>
      <c r="I335" t="s">
        <v>28</v>
      </c>
      <c r="J335" t="s">
        <v>33</v>
      </c>
      <c r="K335" t="s">
        <v>34</v>
      </c>
      <c r="L335" t="s">
        <v>77</v>
      </c>
      <c r="M335" t="s">
        <v>78</v>
      </c>
      <c r="N335">
        <v>0</v>
      </c>
      <c r="O335" t="s">
        <v>37</v>
      </c>
      <c r="P335" t="s">
        <v>1689</v>
      </c>
      <c r="Q335" t="s">
        <v>28</v>
      </c>
      <c r="R335" t="s">
        <v>39</v>
      </c>
      <c r="S335" t="s">
        <v>39</v>
      </c>
      <c r="T335">
        <v>3150</v>
      </c>
      <c r="U335" t="s">
        <v>80</v>
      </c>
      <c r="V335" t="s">
        <v>40</v>
      </c>
      <c r="W335" t="s">
        <v>81</v>
      </c>
      <c r="X335" s="2">
        <v>45407.238761574074</v>
      </c>
      <c r="Y335" t="s">
        <v>41</v>
      </c>
      <c r="Z335" s="2">
        <v>45407.238761574074</v>
      </c>
      <c r="AA335" t="s">
        <v>41</v>
      </c>
      <c r="AB335">
        <v>959.92857335439658</v>
      </c>
      <c r="AC335">
        <f t="shared" si="5"/>
        <v>0.59659090909090906</v>
      </c>
    </row>
    <row r="336" spans="1:29" x14ac:dyDescent="0.25">
      <c r="A336">
        <v>599</v>
      </c>
      <c r="B336" t="s">
        <v>28</v>
      </c>
      <c r="C336">
        <v>6.12669939839E-3</v>
      </c>
      <c r="D336" t="s">
        <v>1710</v>
      </c>
      <c r="E336" t="s">
        <v>30</v>
      </c>
      <c r="F336" t="s">
        <v>74</v>
      </c>
      <c r="G336" t="s">
        <v>32</v>
      </c>
      <c r="H336" t="s">
        <v>28</v>
      </c>
      <c r="I336" t="s">
        <v>28</v>
      </c>
      <c r="J336" t="s">
        <v>33</v>
      </c>
      <c r="K336" t="s">
        <v>34</v>
      </c>
      <c r="L336" t="s">
        <v>77</v>
      </c>
      <c r="M336" t="s">
        <v>78</v>
      </c>
      <c r="N336">
        <v>0</v>
      </c>
      <c r="O336" t="s">
        <v>37</v>
      </c>
      <c r="P336" t="s">
        <v>28</v>
      </c>
      <c r="Q336" t="s">
        <v>28</v>
      </c>
      <c r="R336" t="s">
        <v>39</v>
      </c>
      <c r="S336" t="s">
        <v>88</v>
      </c>
      <c r="T336">
        <v>2122</v>
      </c>
      <c r="U336" t="s">
        <v>89</v>
      </c>
      <c r="V336" t="s">
        <v>40</v>
      </c>
      <c r="W336" t="s">
        <v>81</v>
      </c>
      <c r="X336" s="2">
        <v>45407.238761574074</v>
      </c>
      <c r="Y336" t="s">
        <v>41</v>
      </c>
      <c r="Z336" s="2">
        <v>45407.238761574074</v>
      </c>
      <c r="AA336" t="s">
        <v>41</v>
      </c>
      <c r="AB336">
        <v>646.71422277566728</v>
      </c>
      <c r="AC336">
        <f t="shared" si="5"/>
        <v>0.40189393939393941</v>
      </c>
    </row>
    <row r="337" spans="1:29" x14ac:dyDescent="0.25">
      <c r="A337">
        <v>601</v>
      </c>
      <c r="B337" t="s">
        <v>28</v>
      </c>
      <c r="C337">
        <v>1.41063539703E-2</v>
      </c>
      <c r="D337" t="s">
        <v>1713</v>
      </c>
      <c r="E337" t="s">
        <v>30</v>
      </c>
      <c r="F337" t="s">
        <v>74</v>
      </c>
      <c r="G337" t="s">
        <v>32</v>
      </c>
      <c r="H337" t="s">
        <v>28</v>
      </c>
      <c r="I337" t="s">
        <v>28</v>
      </c>
      <c r="J337" t="s">
        <v>33</v>
      </c>
      <c r="K337" t="s">
        <v>34</v>
      </c>
      <c r="L337" t="s">
        <v>77</v>
      </c>
      <c r="M337" t="s">
        <v>78</v>
      </c>
      <c r="N337">
        <v>0</v>
      </c>
      <c r="O337" t="s">
        <v>37</v>
      </c>
      <c r="P337" t="s">
        <v>28</v>
      </c>
      <c r="Q337" t="s">
        <v>28</v>
      </c>
      <c r="R337" t="s">
        <v>39</v>
      </c>
      <c r="S337" t="s">
        <v>39</v>
      </c>
      <c r="T337">
        <v>4567</v>
      </c>
      <c r="U337" t="s">
        <v>80</v>
      </c>
      <c r="V337" t="s">
        <v>40</v>
      </c>
      <c r="W337" t="s">
        <v>81</v>
      </c>
      <c r="X337" s="2">
        <v>45407.238761574074</v>
      </c>
      <c r="Y337" t="s">
        <v>41</v>
      </c>
      <c r="Z337" s="2">
        <v>45407.238761574074</v>
      </c>
      <c r="AA337" t="s">
        <v>41</v>
      </c>
      <c r="AB337">
        <v>1391.5352511451081</v>
      </c>
      <c r="AC337">
        <f t="shared" si="5"/>
        <v>0.86496212121212124</v>
      </c>
    </row>
    <row r="338" spans="1:29" x14ac:dyDescent="0.25">
      <c r="A338">
        <v>602</v>
      </c>
      <c r="B338" t="s">
        <v>28</v>
      </c>
      <c r="C338">
        <v>1.7401371232200001E-2</v>
      </c>
      <c r="D338" t="s">
        <v>1714</v>
      </c>
      <c r="E338" t="s">
        <v>30</v>
      </c>
      <c r="F338" t="s">
        <v>74</v>
      </c>
      <c r="G338" t="s">
        <v>32</v>
      </c>
      <c r="H338" t="s">
        <v>28</v>
      </c>
      <c r="I338" t="s">
        <v>28</v>
      </c>
      <c r="J338" t="s">
        <v>33</v>
      </c>
      <c r="K338" t="s">
        <v>34</v>
      </c>
      <c r="L338" t="s">
        <v>77</v>
      </c>
      <c r="M338" t="s">
        <v>78</v>
      </c>
      <c r="N338">
        <v>0</v>
      </c>
      <c r="O338" t="s">
        <v>37</v>
      </c>
      <c r="P338" t="s">
        <v>28</v>
      </c>
      <c r="Q338" t="s">
        <v>28</v>
      </c>
      <c r="R338" t="s">
        <v>39</v>
      </c>
      <c r="S338" t="s">
        <v>39</v>
      </c>
      <c r="T338">
        <v>5105</v>
      </c>
      <c r="U338" t="s">
        <v>80</v>
      </c>
      <c r="V338" t="s">
        <v>40</v>
      </c>
      <c r="W338" t="s">
        <v>81</v>
      </c>
      <c r="X338" s="2">
        <v>45407.238761574074</v>
      </c>
      <c r="Y338" t="s">
        <v>41</v>
      </c>
      <c r="Z338" s="2">
        <v>45407.238761574074</v>
      </c>
      <c r="AA338" t="s">
        <v>41</v>
      </c>
      <c r="AB338">
        <v>1555.4705475191431</v>
      </c>
      <c r="AC338">
        <f t="shared" si="5"/>
        <v>0.96685606060606055</v>
      </c>
    </row>
    <row r="339" spans="1:29" x14ac:dyDescent="0.25">
      <c r="A339">
        <v>613</v>
      </c>
      <c r="B339" t="s">
        <v>28</v>
      </c>
      <c r="C339">
        <v>5.8452150158199998E-3</v>
      </c>
      <c r="D339" t="s">
        <v>1728</v>
      </c>
      <c r="E339" t="s">
        <v>30</v>
      </c>
      <c r="F339" t="s">
        <v>74</v>
      </c>
      <c r="G339" t="s">
        <v>32</v>
      </c>
      <c r="H339" t="s">
        <v>28</v>
      </c>
      <c r="I339" t="s">
        <v>28</v>
      </c>
      <c r="J339" t="s">
        <v>33</v>
      </c>
      <c r="K339" t="s">
        <v>34</v>
      </c>
      <c r="L339" t="s">
        <v>77</v>
      </c>
      <c r="M339" t="s">
        <v>78</v>
      </c>
      <c r="N339">
        <v>0</v>
      </c>
      <c r="O339" t="s">
        <v>37</v>
      </c>
      <c r="P339" t="s">
        <v>1729</v>
      </c>
      <c r="Q339" t="s">
        <v>28</v>
      </c>
      <c r="R339" t="s">
        <v>39</v>
      </c>
      <c r="S339" t="s">
        <v>39</v>
      </c>
      <c r="T339">
        <v>1682</v>
      </c>
      <c r="U339" t="s">
        <v>177</v>
      </c>
      <c r="V339" t="s">
        <v>40</v>
      </c>
      <c r="W339" t="s">
        <v>81</v>
      </c>
      <c r="X339" s="2">
        <v>45407.238761574074</v>
      </c>
      <c r="Y339" t="s">
        <v>41</v>
      </c>
      <c r="Z339" s="2">
        <v>45407.238761574074</v>
      </c>
      <c r="AA339" t="s">
        <v>41</v>
      </c>
      <c r="AB339">
        <v>512.50722343658185</v>
      </c>
      <c r="AC339">
        <f t="shared" si="5"/>
        <v>0.31856060606060604</v>
      </c>
    </row>
    <row r="340" spans="1:29" x14ac:dyDescent="0.25">
      <c r="A340">
        <v>615</v>
      </c>
      <c r="B340" t="s">
        <v>28</v>
      </c>
      <c r="C340">
        <v>3.2719932153E-3</v>
      </c>
      <c r="D340" t="s">
        <v>1732</v>
      </c>
      <c r="E340" t="s">
        <v>30</v>
      </c>
      <c r="F340" t="s">
        <v>74</v>
      </c>
      <c r="G340" t="s">
        <v>32</v>
      </c>
      <c r="H340" t="s">
        <v>28</v>
      </c>
      <c r="I340" t="s">
        <v>28</v>
      </c>
      <c r="J340" t="s">
        <v>33</v>
      </c>
      <c r="K340" t="s">
        <v>34</v>
      </c>
      <c r="L340" t="s">
        <v>77</v>
      </c>
      <c r="M340" t="s">
        <v>78</v>
      </c>
      <c r="N340">
        <v>0</v>
      </c>
      <c r="O340" t="s">
        <v>37</v>
      </c>
      <c r="P340" t="s">
        <v>28</v>
      </c>
      <c r="Q340" t="s">
        <v>28</v>
      </c>
      <c r="R340" t="s">
        <v>39</v>
      </c>
      <c r="S340" t="s">
        <v>39</v>
      </c>
      <c r="T340">
        <v>995</v>
      </c>
      <c r="U340" t="s">
        <v>80</v>
      </c>
      <c r="V340" t="s">
        <v>40</v>
      </c>
      <c r="W340" t="s">
        <v>81</v>
      </c>
      <c r="X340" s="2">
        <v>45407.238761574074</v>
      </c>
      <c r="Y340" t="s">
        <v>41</v>
      </c>
      <c r="Z340" s="2">
        <v>45407.238761574074</v>
      </c>
      <c r="AA340" t="s">
        <v>41</v>
      </c>
      <c r="AB340">
        <v>303.09994212356543</v>
      </c>
      <c r="AC340">
        <f t="shared" si="5"/>
        <v>0.1884469696969697</v>
      </c>
    </row>
    <row r="341" spans="1:29" x14ac:dyDescent="0.25">
      <c r="A341">
        <v>624</v>
      </c>
      <c r="B341" t="s">
        <v>1749</v>
      </c>
      <c r="C341">
        <v>1.69467631154E-3</v>
      </c>
      <c r="D341" t="s">
        <v>1750</v>
      </c>
      <c r="E341" t="s">
        <v>30</v>
      </c>
      <c r="F341" t="s">
        <v>74</v>
      </c>
      <c r="G341" t="s">
        <v>97</v>
      </c>
      <c r="H341" t="s">
        <v>1751</v>
      </c>
      <c r="I341" t="s">
        <v>28</v>
      </c>
      <c r="J341" t="s">
        <v>33</v>
      </c>
      <c r="K341" t="s">
        <v>150</v>
      </c>
      <c r="L341" t="s">
        <v>77</v>
      </c>
      <c r="M341" t="s">
        <v>78</v>
      </c>
      <c r="N341">
        <v>0</v>
      </c>
      <c r="O341" t="s">
        <v>37</v>
      </c>
      <c r="P341" t="s">
        <v>28</v>
      </c>
      <c r="Q341" t="s">
        <v>28</v>
      </c>
      <c r="R341" t="s">
        <v>39</v>
      </c>
      <c r="S341" t="s">
        <v>39</v>
      </c>
      <c r="T341">
        <v>596</v>
      </c>
      <c r="U341" t="s">
        <v>28</v>
      </c>
      <c r="V341" t="s">
        <v>40</v>
      </c>
      <c r="W341" t="s">
        <v>81</v>
      </c>
      <c r="X341" s="2">
        <v>45407.238761574074</v>
      </c>
      <c r="Y341" t="s">
        <v>41</v>
      </c>
      <c r="Z341" s="2">
        <v>45407.238761574074</v>
      </c>
      <c r="AA341" t="s">
        <v>41</v>
      </c>
      <c r="AB341">
        <v>181.61723317679329</v>
      </c>
      <c r="AC341">
        <f t="shared" si="5"/>
        <v>0.11287878787878788</v>
      </c>
    </row>
    <row r="342" spans="1:29" x14ac:dyDescent="0.25">
      <c r="A342">
        <v>626</v>
      </c>
      <c r="B342" t="s">
        <v>28</v>
      </c>
      <c r="C342">
        <v>4.6423242159099998E-4</v>
      </c>
      <c r="D342" t="s">
        <v>1753</v>
      </c>
      <c r="E342" t="s">
        <v>30</v>
      </c>
      <c r="F342" t="s">
        <v>74</v>
      </c>
      <c r="G342" t="s">
        <v>32</v>
      </c>
      <c r="H342" t="s">
        <v>28</v>
      </c>
      <c r="I342" t="s">
        <v>1754</v>
      </c>
      <c r="J342" t="s">
        <v>33</v>
      </c>
      <c r="K342" t="s">
        <v>34</v>
      </c>
      <c r="L342" t="s">
        <v>77</v>
      </c>
      <c r="M342" t="s">
        <v>78</v>
      </c>
      <c r="N342">
        <v>0</v>
      </c>
      <c r="O342" t="s">
        <v>37</v>
      </c>
      <c r="P342" t="s">
        <v>267</v>
      </c>
      <c r="Q342" t="s">
        <v>28</v>
      </c>
      <c r="R342" t="s">
        <v>39</v>
      </c>
      <c r="S342" t="s">
        <v>39</v>
      </c>
      <c r="T342">
        <v>141</v>
      </c>
      <c r="U342" t="s">
        <v>89</v>
      </c>
      <c r="V342" t="s">
        <v>40</v>
      </c>
      <c r="W342" t="s">
        <v>81</v>
      </c>
      <c r="X342" s="2">
        <v>45407.238761574074</v>
      </c>
      <c r="Y342" t="s">
        <v>41</v>
      </c>
      <c r="Z342" s="2">
        <v>45407.238761574074</v>
      </c>
      <c r="AA342" t="s">
        <v>41</v>
      </c>
      <c r="AB342">
        <v>42.910853908905047</v>
      </c>
      <c r="AC342">
        <f t="shared" si="5"/>
        <v>2.6704545454545453E-2</v>
      </c>
    </row>
    <row r="343" spans="1:29" x14ac:dyDescent="0.25">
      <c r="A343">
        <v>635</v>
      </c>
      <c r="B343" t="s">
        <v>28</v>
      </c>
      <c r="C343">
        <v>3.3725731850899998E-4</v>
      </c>
      <c r="D343" t="s">
        <v>1767</v>
      </c>
      <c r="E343" t="s">
        <v>30</v>
      </c>
      <c r="F343" t="s">
        <v>74</v>
      </c>
      <c r="G343" t="s">
        <v>84</v>
      </c>
      <c r="H343" t="s">
        <v>28</v>
      </c>
      <c r="I343" t="s">
        <v>1768</v>
      </c>
      <c r="J343" t="s">
        <v>33</v>
      </c>
      <c r="K343" t="s">
        <v>34</v>
      </c>
      <c r="L343" t="s">
        <v>77</v>
      </c>
      <c r="M343" t="s">
        <v>78</v>
      </c>
      <c r="N343">
        <v>0</v>
      </c>
      <c r="O343" t="s">
        <v>37</v>
      </c>
      <c r="P343" t="s">
        <v>587</v>
      </c>
      <c r="Q343" t="s">
        <v>28</v>
      </c>
      <c r="R343" t="s">
        <v>39</v>
      </c>
      <c r="S343" t="s">
        <v>39</v>
      </c>
      <c r="T343">
        <v>114</v>
      </c>
      <c r="U343" t="s">
        <v>89</v>
      </c>
      <c r="V343" t="s">
        <v>40</v>
      </c>
      <c r="W343" t="s">
        <v>81</v>
      </c>
      <c r="X343" s="2">
        <v>45407.238761574074</v>
      </c>
      <c r="Y343" t="s">
        <v>41</v>
      </c>
      <c r="Z343" s="2">
        <v>45407.238761574074</v>
      </c>
      <c r="AA343" t="s">
        <v>41</v>
      </c>
      <c r="AB343">
        <v>34.630107628866973</v>
      </c>
      <c r="AC343">
        <f t="shared" si="5"/>
        <v>2.1590909090909091E-2</v>
      </c>
    </row>
    <row r="344" spans="1:29" x14ac:dyDescent="0.25">
      <c r="A344">
        <v>636</v>
      </c>
      <c r="B344" t="s">
        <v>1769</v>
      </c>
      <c r="C344">
        <v>8.1422992025200004E-5</v>
      </c>
      <c r="D344" t="s">
        <v>1770</v>
      </c>
      <c r="E344" t="s">
        <v>30</v>
      </c>
      <c r="F344" t="s">
        <v>74</v>
      </c>
      <c r="G344" t="s">
        <v>97</v>
      </c>
      <c r="H344" t="s">
        <v>28</v>
      </c>
      <c r="I344" t="s">
        <v>1771</v>
      </c>
      <c r="J344" t="s">
        <v>33</v>
      </c>
      <c r="K344" t="s">
        <v>34</v>
      </c>
      <c r="L344" t="s">
        <v>77</v>
      </c>
      <c r="M344" t="s">
        <v>78</v>
      </c>
      <c r="N344">
        <v>0</v>
      </c>
      <c r="O344" t="s">
        <v>37</v>
      </c>
      <c r="P344" t="s">
        <v>587</v>
      </c>
      <c r="Q344" t="s">
        <v>28</v>
      </c>
      <c r="R344" t="s">
        <v>39</v>
      </c>
      <c r="S344" t="s">
        <v>39</v>
      </c>
      <c r="T344">
        <v>29</v>
      </c>
      <c r="U344" t="s">
        <v>89</v>
      </c>
      <c r="V344" t="s">
        <v>40</v>
      </c>
      <c r="W344" t="s">
        <v>81</v>
      </c>
      <c r="X344" s="2">
        <v>45407.238761574074</v>
      </c>
      <c r="Y344" t="s">
        <v>41</v>
      </c>
      <c r="Z344" s="2">
        <v>45407.238761574074</v>
      </c>
      <c r="AA344" t="s">
        <v>41</v>
      </c>
      <c r="AB344">
        <v>8.78394062345739</v>
      </c>
      <c r="AC344">
        <f t="shared" si="5"/>
        <v>5.4924242424242422E-3</v>
      </c>
    </row>
    <row r="345" spans="1:29" x14ac:dyDescent="0.25">
      <c r="A345">
        <v>637</v>
      </c>
      <c r="B345" t="s">
        <v>1772</v>
      </c>
      <c r="C345">
        <v>1.60420147901E-4</v>
      </c>
      <c r="D345" t="s">
        <v>1773</v>
      </c>
      <c r="E345" t="s">
        <v>30</v>
      </c>
      <c r="F345" t="s">
        <v>74</v>
      </c>
      <c r="G345" t="s">
        <v>97</v>
      </c>
      <c r="H345" t="s">
        <v>28</v>
      </c>
      <c r="I345" t="s">
        <v>1771</v>
      </c>
      <c r="J345" t="s">
        <v>33</v>
      </c>
      <c r="K345" t="s">
        <v>34</v>
      </c>
      <c r="L345" t="s">
        <v>77</v>
      </c>
      <c r="M345" t="s">
        <v>78</v>
      </c>
      <c r="N345">
        <v>0</v>
      </c>
      <c r="O345" t="s">
        <v>37</v>
      </c>
      <c r="P345" t="s">
        <v>587</v>
      </c>
      <c r="Q345" t="s">
        <v>28</v>
      </c>
      <c r="R345" t="s">
        <v>39</v>
      </c>
      <c r="S345" t="s">
        <v>39</v>
      </c>
      <c r="T345">
        <v>58</v>
      </c>
      <c r="U345" t="s">
        <v>89</v>
      </c>
      <c r="V345" t="s">
        <v>40</v>
      </c>
      <c r="W345" t="s">
        <v>81</v>
      </c>
      <c r="X345" s="2">
        <v>45407.238761574074</v>
      </c>
      <c r="Y345" t="s">
        <v>41</v>
      </c>
      <c r="Z345" s="2">
        <v>45407.238761574074</v>
      </c>
      <c r="AA345" t="s">
        <v>41</v>
      </c>
      <c r="AB345">
        <v>17.75788907122022</v>
      </c>
      <c r="AC345">
        <f t="shared" si="5"/>
        <v>1.0984848484848484E-2</v>
      </c>
    </row>
    <row r="346" spans="1:29" x14ac:dyDescent="0.25">
      <c r="A346">
        <v>638</v>
      </c>
      <c r="B346" t="s">
        <v>28</v>
      </c>
      <c r="C346">
        <v>2.4690440090100001E-2</v>
      </c>
      <c r="D346" t="s">
        <v>1774</v>
      </c>
      <c r="E346" t="s">
        <v>30</v>
      </c>
      <c r="F346" t="s">
        <v>74</v>
      </c>
      <c r="G346" t="s">
        <v>32</v>
      </c>
      <c r="H346" t="s">
        <v>75</v>
      </c>
      <c r="I346" t="s">
        <v>76</v>
      </c>
      <c r="J346" t="s">
        <v>33</v>
      </c>
      <c r="K346" t="s">
        <v>34</v>
      </c>
      <c r="L346" t="s">
        <v>77</v>
      </c>
      <c r="M346" t="s">
        <v>78</v>
      </c>
      <c r="N346">
        <v>0</v>
      </c>
      <c r="O346" t="s">
        <v>37</v>
      </c>
      <c r="P346" t="s">
        <v>79</v>
      </c>
      <c r="Q346" t="s">
        <v>28</v>
      </c>
      <c r="R346" t="s">
        <v>39</v>
      </c>
      <c r="S346" t="s">
        <v>39</v>
      </c>
      <c r="T346">
        <v>7496</v>
      </c>
      <c r="U346" t="s">
        <v>80</v>
      </c>
      <c r="V346" t="s">
        <v>40</v>
      </c>
      <c r="W346" t="s">
        <v>81</v>
      </c>
      <c r="X346" s="2">
        <v>45407.238761574074</v>
      </c>
      <c r="Y346" t="s">
        <v>41</v>
      </c>
      <c r="Z346" s="2">
        <v>45407.238761574074</v>
      </c>
      <c r="AA346" t="s">
        <v>41</v>
      </c>
      <c r="AB346">
        <v>2283.970748340209</v>
      </c>
      <c r="AC346">
        <f t="shared" si="5"/>
        <v>1.4196969696969697</v>
      </c>
    </row>
    <row r="347" spans="1:29" x14ac:dyDescent="0.25">
      <c r="A347">
        <v>639</v>
      </c>
      <c r="B347" t="s">
        <v>28</v>
      </c>
      <c r="C347">
        <v>8.0389485232699991E-3</v>
      </c>
      <c r="D347" t="s">
        <v>1775</v>
      </c>
      <c r="E347" t="s">
        <v>30</v>
      </c>
      <c r="F347" t="s">
        <v>74</v>
      </c>
      <c r="G347" t="s">
        <v>172</v>
      </c>
      <c r="H347" t="s">
        <v>28</v>
      </c>
      <c r="I347" t="s">
        <v>1776</v>
      </c>
      <c r="J347" t="s">
        <v>146</v>
      </c>
      <c r="K347" t="s">
        <v>105</v>
      </c>
      <c r="L347" t="s">
        <v>77</v>
      </c>
      <c r="M347" t="s">
        <v>78</v>
      </c>
      <c r="N347">
        <v>0</v>
      </c>
      <c r="O347" t="s">
        <v>37</v>
      </c>
      <c r="P347" t="s">
        <v>28</v>
      </c>
      <c r="Q347" t="s">
        <v>28</v>
      </c>
      <c r="R347" t="s">
        <v>39</v>
      </c>
      <c r="S347" t="s">
        <v>39</v>
      </c>
      <c r="T347">
        <v>2652</v>
      </c>
      <c r="U347" t="s">
        <v>89</v>
      </c>
      <c r="V347" t="s">
        <v>40</v>
      </c>
      <c r="W347" t="s">
        <v>81</v>
      </c>
      <c r="X347" s="2">
        <v>45407.238761574074</v>
      </c>
      <c r="Y347" t="s">
        <v>41</v>
      </c>
      <c r="Z347" s="2">
        <v>45407.238761574074</v>
      </c>
      <c r="AA347" t="s">
        <v>41</v>
      </c>
      <c r="AB347">
        <v>807.90094672546672</v>
      </c>
      <c r="AC347">
        <f t="shared" si="5"/>
        <v>0.50227272727272732</v>
      </c>
    </row>
    <row r="348" spans="1:29" x14ac:dyDescent="0.25">
      <c r="A348">
        <v>640</v>
      </c>
      <c r="B348" t="s">
        <v>1777</v>
      </c>
      <c r="C348">
        <v>1.1654843308699999E-2</v>
      </c>
      <c r="D348" t="s">
        <v>1778</v>
      </c>
      <c r="E348" t="s">
        <v>30</v>
      </c>
      <c r="F348" t="s">
        <v>74</v>
      </c>
      <c r="G348" t="s">
        <v>97</v>
      </c>
      <c r="H348" t="s">
        <v>615</v>
      </c>
      <c r="I348" t="s">
        <v>28</v>
      </c>
      <c r="J348" t="s">
        <v>33</v>
      </c>
      <c r="K348" t="s">
        <v>105</v>
      </c>
      <c r="L348" t="s">
        <v>77</v>
      </c>
      <c r="M348" t="s">
        <v>78</v>
      </c>
      <c r="N348">
        <v>0</v>
      </c>
      <c r="O348" t="s">
        <v>37</v>
      </c>
      <c r="P348" t="s">
        <v>28</v>
      </c>
      <c r="R348" t="s">
        <v>39</v>
      </c>
      <c r="S348" t="s">
        <v>39</v>
      </c>
      <c r="T348">
        <v>3948</v>
      </c>
      <c r="U348" t="s">
        <v>89</v>
      </c>
      <c r="V348" t="s">
        <v>40</v>
      </c>
      <c r="W348" t="s">
        <v>81</v>
      </c>
      <c r="X348" s="2">
        <v>45407.238761574074</v>
      </c>
      <c r="Y348" t="s">
        <v>41</v>
      </c>
      <c r="Z348" s="2">
        <v>45415.158043981479</v>
      </c>
      <c r="AA348" t="s">
        <v>41</v>
      </c>
      <c r="AB348">
        <v>1202.8063610674631</v>
      </c>
      <c r="AC348">
        <f t="shared" si="5"/>
        <v>0.74772727272727268</v>
      </c>
    </row>
    <row r="349" spans="1:29" x14ac:dyDescent="0.25">
      <c r="A349">
        <v>641</v>
      </c>
      <c r="B349" t="s">
        <v>28</v>
      </c>
      <c r="C349">
        <v>1.1630021500800001E-3</v>
      </c>
      <c r="D349" t="s">
        <v>1779</v>
      </c>
      <c r="E349" t="s">
        <v>30</v>
      </c>
      <c r="F349" t="s">
        <v>74</v>
      </c>
      <c r="G349" t="s">
        <v>32</v>
      </c>
      <c r="H349" t="s">
        <v>615</v>
      </c>
      <c r="I349" t="s">
        <v>28</v>
      </c>
      <c r="J349" t="s">
        <v>33</v>
      </c>
      <c r="K349" t="s">
        <v>34</v>
      </c>
      <c r="L349" t="s">
        <v>77</v>
      </c>
      <c r="M349" t="s">
        <v>78</v>
      </c>
      <c r="N349">
        <v>0</v>
      </c>
      <c r="O349" t="s">
        <v>37</v>
      </c>
      <c r="P349" t="s">
        <v>28</v>
      </c>
      <c r="Q349" t="s">
        <v>28</v>
      </c>
      <c r="R349" t="s">
        <v>39</v>
      </c>
      <c r="S349" t="s">
        <v>39</v>
      </c>
      <c r="T349">
        <v>408</v>
      </c>
      <c r="U349" t="s">
        <v>80</v>
      </c>
      <c r="V349" t="s">
        <v>40</v>
      </c>
      <c r="W349" t="s">
        <v>81</v>
      </c>
      <c r="X349" s="2">
        <v>45407.238761574074</v>
      </c>
      <c r="Y349" t="s">
        <v>41</v>
      </c>
      <c r="Z349" s="2">
        <v>45407.238761574074</v>
      </c>
      <c r="AA349" t="s">
        <v>41</v>
      </c>
      <c r="AB349">
        <v>124.24730970306631</v>
      </c>
      <c r="AC349">
        <f t="shared" si="5"/>
        <v>7.7272727272727271E-2</v>
      </c>
    </row>
    <row r="350" spans="1:29" x14ac:dyDescent="0.25">
      <c r="A350">
        <v>642</v>
      </c>
      <c r="B350" t="s">
        <v>28</v>
      </c>
      <c r="C350">
        <v>3.9319738473500001E-4</v>
      </c>
      <c r="D350" t="s">
        <v>1780</v>
      </c>
      <c r="E350" t="s">
        <v>30</v>
      </c>
      <c r="F350" t="s">
        <v>74</v>
      </c>
      <c r="G350" t="s">
        <v>32</v>
      </c>
      <c r="H350" t="s">
        <v>204</v>
      </c>
      <c r="I350" t="s">
        <v>28</v>
      </c>
      <c r="J350" t="s">
        <v>33</v>
      </c>
      <c r="K350" t="s">
        <v>34</v>
      </c>
      <c r="L350" t="s">
        <v>77</v>
      </c>
      <c r="M350" t="s">
        <v>78</v>
      </c>
      <c r="N350">
        <v>0</v>
      </c>
      <c r="O350" t="s">
        <v>37</v>
      </c>
      <c r="P350" t="s">
        <v>28</v>
      </c>
      <c r="Q350" t="s">
        <v>28</v>
      </c>
      <c r="R350" t="s">
        <v>39</v>
      </c>
      <c r="S350" t="s">
        <v>39</v>
      </c>
      <c r="T350">
        <v>115</v>
      </c>
      <c r="U350" t="s">
        <v>80</v>
      </c>
      <c r="V350" t="s">
        <v>40</v>
      </c>
      <c r="W350" t="s">
        <v>81</v>
      </c>
      <c r="X350" s="2">
        <v>45407.238761574074</v>
      </c>
      <c r="Y350" t="s">
        <v>41</v>
      </c>
      <c r="Z350" s="2">
        <v>45407.238761574074</v>
      </c>
      <c r="AA350" t="s">
        <v>41</v>
      </c>
      <c r="AB350">
        <v>34.967559341711308</v>
      </c>
      <c r="AC350">
        <f t="shared" si="5"/>
        <v>2.1780303030303032E-2</v>
      </c>
    </row>
    <row r="351" spans="1:29" x14ac:dyDescent="0.25">
      <c r="A351">
        <v>645</v>
      </c>
      <c r="B351" t="s">
        <v>28</v>
      </c>
      <c r="C351">
        <v>1.5886499461500001E-3</v>
      </c>
      <c r="D351" t="s">
        <v>1784</v>
      </c>
      <c r="E351" t="s">
        <v>30</v>
      </c>
      <c r="F351" t="s">
        <v>74</v>
      </c>
      <c r="G351" t="s">
        <v>32</v>
      </c>
      <c r="H351" t="s">
        <v>28</v>
      </c>
      <c r="I351" t="s">
        <v>28</v>
      </c>
      <c r="J351" t="s">
        <v>33</v>
      </c>
      <c r="K351" t="s">
        <v>34</v>
      </c>
      <c r="L351" t="s">
        <v>77</v>
      </c>
      <c r="M351" t="s">
        <v>78</v>
      </c>
      <c r="N351">
        <v>0</v>
      </c>
      <c r="O351" t="s">
        <v>37</v>
      </c>
      <c r="P351" t="s">
        <v>28</v>
      </c>
      <c r="Q351" t="s">
        <v>28</v>
      </c>
      <c r="R351" t="s">
        <v>39</v>
      </c>
      <c r="S351" t="s">
        <v>39</v>
      </c>
      <c r="T351">
        <v>469</v>
      </c>
      <c r="U351" t="s">
        <v>80</v>
      </c>
      <c r="V351" t="s">
        <v>40</v>
      </c>
      <c r="W351" t="s">
        <v>81</v>
      </c>
      <c r="X351" s="2">
        <v>45407.238761574074</v>
      </c>
      <c r="Y351" t="s">
        <v>41</v>
      </c>
      <c r="Z351" s="2">
        <v>45407.238761574074</v>
      </c>
      <c r="AA351" t="s">
        <v>41</v>
      </c>
      <c r="AB351">
        <v>142.75562813593811</v>
      </c>
      <c r="AC351">
        <f t="shared" si="5"/>
        <v>8.8825757575757572E-2</v>
      </c>
    </row>
    <row r="352" spans="1:29" x14ac:dyDescent="0.25">
      <c r="A352">
        <v>646</v>
      </c>
      <c r="B352" t="s">
        <v>28</v>
      </c>
      <c r="C352">
        <v>7.4743763785200005E-4</v>
      </c>
      <c r="D352" t="s">
        <v>1785</v>
      </c>
      <c r="E352" t="s">
        <v>30</v>
      </c>
      <c r="F352" t="s">
        <v>74</v>
      </c>
      <c r="G352" t="s">
        <v>32</v>
      </c>
      <c r="H352" t="s">
        <v>28</v>
      </c>
      <c r="I352" t="s">
        <v>28</v>
      </c>
      <c r="J352" t="s">
        <v>33</v>
      </c>
      <c r="K352" t="s">
        <v>34</v>
      </c>
      <c r="L352" t="s">
        <v>77</v>
      </c>
      <c r="M352" t="s">
        <v>78</v>
      </c>
      <c r="N352">
        <v>0</v>
      </c>
      <c r="O352" t="s">
        <v>37</v>
      </c>
      <c r="P352" t="s">
        <v>28</v>
      </c>
      <c r="Q352" t="s">
        <v>28</v>
      </c>
      <c r="R352" t="s">
        <v>39</v>
      </c>
      <c r="S352" t="s">
        <v>39</v>
      </c>
      <c r="T352">
        <v>241</v>
      </c>
      <c r="U352" t="s">
        <v>177</v>
      </c>
      <c r="V352" t="s">
        <v>40</v>
      </c>
      <c r="W352" t="s">
        <v>81</v>
      </c>
      <c r="X352" s="2">
        <v>45407.238761574074</v>
      </c>
      <c r="Y352" t="s">
        <v>41</v>
      </c>
      <c r="Z352" s="2">
        <v>45407.238761574074</v>
      </c>
      <c r="AA352" t="s">
        <v>41</v>
      </c>
      <c r="AB352">
        <v>73.421644129893181</v>
      </c>
      <c r="AC352">
        <f t="shared" si="5"/>
        <v>4.5643939393939396E-2</v>
      </c>
    </row>
    <row r="353" spans="1:29" x14ac:dyDescent="0.25">
      <c r="A353">
        <v>647</v>
      </c>
      <c r="B353" t="s">
        <v>28</v>
      </c>
      <c r="C353">
        <v>8.1316243286599997E-4</v>
      </c>
      <c r="D353" t="s">
        <v>1786</v>
      </c>
      <c r="E353" t="s">
        <v>30</v>
      </c>
      <c r="F353" t="s">
        <v>74</v>
      </c>
      <c r="G353" t="s">
        <v>32</v>
      </c>
      <c r="H353" t="s">
        <v>28</v>
      </c>
      <c r="I353" t="s">
        <v>28</v>
      </c>
      <c r="J353" t="s">
        <v>33</v>
      </c>
      <c r="K353" t="s">
        <v>34</v>
      </c>
      <c r="L353" t="s">
        <v>77</v>
      </c>
      <c r="M353" t="s">
        <v>78</v>
      </c>
      <c r="N353">
        <v>0</v>
      </c>
      <c r="O353" t="s">
        <v>37</v>
      </c>
      <c r="P353" t="s">
        <v>28</v>
      </c>
      <c r="Q353" t="s">
        <v>28</v>
      </c>
      <c r="R353" t="s">
        <v>39</v>
      </c>
      <c r="S353" t="s">
        <v>39</v>
      </c>
      <c r="T353">
        <v>271</v>
      </c>
      <c r="U353" t="s">
        <v>80</v>
      </c>
      <c r="V353" t="s">
        <v>40</v>
      </c>
      <c r="W353" t="s">
        <v>81</v>
      </c>
      <c r="X353" s="2">
        <v>45407.238761574074</v>
      </c>
      <c r="Y353" t="s">
        <v>41</v>
      </c>
      <c r="Z353" s="2">
        <v>45407.238761574074</v>
      </c>
      <c r="AA353" t="s">
        <v>41</v>
      </c>
      <c r="AB353">
        <v>82.466281118819026</v>
      </c>
      <c r="AC353">
        <f t="shared" si="5"/>
        <v>5.1325757575757573E-2</v>
      </c>
    </row>
    <row r="354" spans="1:29" x14ac:dyDescent="0.25">
      <c r="A354">
        <v>652</v>
      </c>
      <c r="B354" t="s">
        <v>28</v>
      </c>
      <c r="C354">
        <v>1.6924780366E-3</v>
      </c>
      <c r="D354" t="s">
        <v>1793</v>
      </c>
      <c r="E354" t="s">
        <v>30</v>
      </c>
      <c r="F354" t="s">
        <v>74</v>
      </c>
      <c r="G354" t="s">
        <v>84</v>
      </c>
      <c r="H354" t="s">
        <v>1360</v>
      </c>
      <c r="I354" t="s">
        <v>1361</v>
      </c>
      <c r="J354" t="s">
        <v>33</v>
      </c>
      <c r="K354" t="s">
        <v>34</v>
      </c>
      <c r="L354" t="s">
        <v>77</v>
      </c>
      <c r="M354" t="s">
        <v>78</v>
      </c>
      <c r="N354">
        <v>0</v>
      </c>
      <c r="O354" t="s">
        <v>37</v>
      </c>
      <c r="P354" t="s">
        <v>1362</v>
      </c>
      <c r="Q354" t="s">
        <v>28</v>
      </c>
      <c r="R354" t="s">
        <v>39</v>
      </c>
      <c r="S354" t="s">
        <v>39</v>
      </c>
      <c r="T354">
        <v>470</v>
      </c>
      <c r="U354" t="s">
        <v>177</v>
      </c>
      <c r="V354" t="s">
        <v>40</v>
      </c>
      <c r="W354" t="s">
        <v>81</v>
      </c>
      <c r="X354" s="2">
        <v>45407.238761574074</v>
      </c>
      <c r="Y354" t="s">
        <v>41</v>
      </c>
      <c r="Z354" s="2">
        <v>45407.238761574074</v>
      </c>
      <c r="AA354" t="s">
        <v>41</v>
      </c>
      <c r="AB354">
        <v>143.3230112462677</v>
      </c>
      <c r="AC354">
        <f t="shared" si="5"/>
        <v>8.9015151515151519E-2</v>
      </c>
    </row>
    <row r="355" spans="1:29" x14ac:dyDescent="0.25">
      <c r="A355">
        <v>653</v>
      </c>
      <c r="B355" t="s">
        <v>28</v>
      </c>
      <c r="C355">
        <v>2.0388854926499999E-4</v>
      </c>
      <c r="D355" t="s">
        <v>1794</v>
      </c>
      <c r="E355" t="s">
        <v>30</v>
      </c>
      <c r="F355" t="s">
        <v>74</v>
      </c>
      <c r="G355" t="s">
        <v>84</v>
      </c>
      <c r="H355" t="s">
        <v>1360</v>
      </c>
      <c r="I355" t="s">
        <v>1361</v>
      </c>
      <c r="J355" t="s">
        <v>33</v>
      </c>
      <c r="K355" t="s">
        <v>34</v>
      </c>
      <c r="L355" t="s">
        <v>77</v>
      </c>
      <c r="M355" t="s">
        <v>78</v>
      </c>
      <c r="N355">
        <v>0</v>
      </c>
      <c r="O355" t="s">
        <v>37</v>
      </c>
      <c r="P355" t="s">
        <v>1362</v>
      </c>
      <c r="Q355" t="s">
        <v>28</v>
      </c>
      <c r="R355" t="s">
        <v>39</v>
      </c>
      <c r="S355" t="s">
        <v>39</v>
      </c>
      <c r="T355">
        <v>57</v>
      </c>
      <c r="U355" t="s">
        <v>523</v>
      </c>
      <c r="V355" t="s">
        <v>40</v>
      </c>
      <c r="W355" t="s">
        <v>81</v>
      </c>
      <c r="X355" s="2">
        <v>45407.238761574074</v>
      </c>
      <c r="Y355" t="s">
        <v>41</v>
      </c>
      <c r="Z355" s="2">
        <v>45407.238761574074</v>
      </c>
      <c r="AA355" t="s">
        <v>41</v>
      </c>
      <c r="AB355">
        <v>17.362370007444309</v>
      </c>
      <c r="AC355">
        <f t="shared" si="5"/>
        <v>1.0795454545454546E-2</v>
      </c>
    </row>
    <row r="356" spans="1:29" x14ac:dyDescent="0.25">
      <c r="A356">
        <v>654</v>
      </c>
      <c r="B356" t="s">
        <v>28</v>
      </c>
      <c r="C356">
        <v>5.4577533843099999E-4</v>
      </c>
      <c r="D356" t="s">
        <v>1795</v>
      </c>
      <c r="E356" t="s">
        <v>30</v>
      </c>
      <c r="F356" t="s">
        <v>74</v>
      </c>
      <c r="G356" t="s">
        <v>84</v>
      </c>
      <c r="H356" t="s">
        <v>1360</v>
      </c>
      <c r="I356" t="s">
        <v>1361</v>
      </c>
      <c r="J356" t="s">
        <v>33</v>
      </c>
      <c r="K356" t="s">
        <v>34</v>
      </c>
      <c r="L356" t="s">
        <v>77</v>
      </c>
      <c r="M356" t="s">
        <v>78</v>
      </c>
      <c r="N356">
        <v>0</v>
      </c>
      <c r="O356" t="s">
        <v>37</v>
      </c>
      <c r="P356" t="s">
        <v>1362</v>
      </c>
      <c r="Q356" t="s">
        <v>28</v>
      </c>
      <c r="R356" t="s">
        <v>39</v>
      </c>
      <c r="S356" t="s">
        <v>39</v>
      </c>
      <c r="T356">
        <v>156</v>
      </c>
      <c r="U356" t="s">
        <v>177</v>
      </c>
      <c r="V356" t="s">
        <v>40</v>
      </c>
      <c r="W356" t="s">
        <v>81</v>
      </c>
      <c r="X356" s="2">
        <v>45407.238761574074</v>
      </c>
      <c r="Y356" t="s">
        <v>41</v>
      </c>
      <c r="Z356" s="2">
        <v>45407.238761574074</v>
      </c>
      <c r="AA356" t="s">
        <v>41</v>
      </c>
      <c r="AB356">
        <v>47.502786594763123</v>
      </c>
      <c r="AC356">
        <f t="shared" si="5"/>
        <v>2.9545454545454545E-2</v>
      </c>
    </row>
    <row r="357" spans="1:29" x14ac:dyDescent="0.25">
      <c r="A357">
        <v>655</v>
      </c>
      <c r="B357" t="s">
        <v>28</v>
      </c>
      <c r="C357">
        <v>4.1374290849400001E-4</v>
      </c>
      <c r="D357" t="s">
        <v>1796</v>
      </c>
      <c r="E357" t="s">
        <v>30</v>
      </c>
      <c r="F357" t="s">
        <v>74</v>
      </c>
      <c r="G357" t="s">
        <v>84</v>
      </c>
      <c r="H357" t="s">
        <v>1360</v>
      </c>
      <c r="I357" t="s">
        <v>1361</v>
      </c>
      <c r="J357" t="s">
        <v>33</v>
      </c>
      <c r="K357" t="s">
        <v>34</v>
      </c>
      <c r="L357" t="s">
        <v>77</v>
      </c>
      <c r="M357" t="s">
        <v>78</v>
      </c>
      <c r="N357">
        <v>0</v>
      </c>
      <c r="O357" t="s">
        <v>37</v>
      </c>
      <c r="P357" t="s">
        <v>1362</v>
      </c>
      <c r="Q357" t="s">
        <v>28</v>
      </c>
      <c r="R357" t="s">
        <v>39</v>
      </c>
      <c r="S357" t="s">
        <v>39</v>
      </c>
      <c r="T357">
        <v>118</v>
      </c>
      <c r="U357" t="s">
        <v>177</v>
      </c>
      <c r="V357" t="s">
        <v>40</v>
      </c>
      <c r="W357" t="s">
        <v>81</v>
      </c>
      <c r="X357" s="2">
        <v>45407.238761574074</v>
      </c>
      <c r="Y357" t="s">
        <v>41</v>
      </c>
      <c r="Z357" s="2">
        <v>45407.238761574074</v>
      </c>
      <c r="AA357" t="s">
        <v>41</v>
      </c>
      <c r="AB357">
        <v>35.803662966603348</v>
      </c>
      <c r="AC357">
        <f t="shared" si="5"/>
        <v>2.234848484848485E-2</v>
      </c>
    </row>
    <row r="358" spans="1:29" x14ac:dyDescent="0.25">
      <c r="A358">
        <v>656</v>
      </c>
      <c r="B358" t="s">
        <v>28</v>
      </c>
      <c r="C358">
        <v>1.7821063418600001E-4</v>
      </c>
      <c r="D358" t="s">
        <v>1797</v>
      </c>
      <c r="E358" t="s">
        <v>30</v>
      </c>
      <c r="F358" t="s">
        <v>74</v>
      </c>
      <c r="G358" t="s">
        <v>32</v>
      </c>
      <c r="H358" t="s">
        <v>1360</v>
      </c>
      <c r="I358" t="s">
        <v>1361</v>
      </c>
      <c r="J358" t="s">
        <v>33</v>
      </c>
      <c r="K358" t="s">
        <v>34</v>
      </c>
      <c r="L358" t="s">
        <v>77</v>
      </c>
      <c r="M358" t="s">
        <v>78</v>
      </c>
      <c r="N358">
        <v>0</v>
      </c>
      <c r="O358" t="s">
        <v>37</v>
      </c>
      <c r="P358" t="s">
        <v>1362</v>
      </c>
      <c r="Q358" t="s">
        <v>28</v>
      </c>
      <c r="R358" t="s">
        <v>39</v>
      </c>
      <c r="S358" t="s">
        <v>39</v>
      </c>
      <c r="T358">
        <v>51</v>
      </c>
      <c r="U358" t="s">
        <v>80</v>
      </c>
      <c r="V358" t="s">
        <v>40</v>
      </c>
      <c r="W358" t="s">
        <v>81</v>
      </c>
      <c r="X358" s="2">
        <v>45407.238761574074</v>
      </c>
      <c r="Y358" t="s">
        <v>41</v>
      </c>
      <c r="Z358" s="2">
        <v>45407.238761574074</v>
      </c>
      <c r="AA358" t="s">
        <v>41</v>
      </c>
      <c r="AB358">
        <v>15.50606529476217</v>
      </c>
      <c r="AC358">
        <f t="shared" si="5"/>
        <v>9.6590909090909088E-3</v>
      </c>
    </row>
    <row r="359" spans="1:29" x14ac:dyDescent="0.25">
      <c r="A359">
        <v>659</v>
      </c>
      <c r="B359" t="s">
        <v>28</v>
      </c>
      <c r="C359">
        <v>2.3624699857800001E-4</v>
      </c>
      <c r="D359" t="s">
        <v>1800</v>
      </c>
      <c r="E359" t="s">
        <v>30</v>
      </c>
      <c r="F359" t="s">
        <v>74</v>
      </c>
      <c r="G359" t="s">
        <v>84</v>
      </c>
      <c r="H359" t="s">
        <v>1801</v>
      </c>
      <c r="I359" t="s">
        <v>1802</v>
      </c>
      <c r="J359" t="s">
        <v>33</v>
      </c>
      <c r="K359" t="s">
        <v>34</v>
      </c>
      <c r="L359" t="s">
        <v>77</v>
      </c>
      <c r="M359" t="s">
        <v>78</v>
      </c>
      <c r="N359">
        <v>0</v>
      </c>
      <c r="O359" t="s">
        <v>37</v>
      </c>
      <c r="P359" t="s">
        <v>1801</v>
      </c>
      <c r="Q359" t="s">
        <v>28</v>
      </c>
      <c r="R359" t="s">
        <v>39</v>
      </c>
      <c r="S359" t="s">
        <v>39</v>
      </c>
      <c r="T359">
        <v>73</v>
      </c>
      <c r="U359" t="s">
        <v>177</v>
      </c>
      <c r="V359" t="s">
        <v>40</v>
      </c>
      <c r="W359" t="s">
        <v>81</v>
      </c>
      <c r="X359" s="2">
        <v>45407.238761574074</v>
      </c>
      <c r="Y359" t="s">
        <v>41</v>
      </c>
      <c r="Z359" s="2">
        <v>45407.238761574074</v>
      </c>
      <c r="AA359" t="s">
        <v>41</v>
      </c>
      <c r="AB359">
        <v>22.14724367380726</v>
      </c>
      <c r="AC359">
        <f t="shared" si="5"/>
        <v>1.3825757575757576E-2</v>
      </c>
    </row>
    <row r="360" spans="1:29" x14ac:dyDescent="0.25">
      <c r="A360">
        <v>660</v>
      </c>
      <c r="B360" t="s">
        <v>28</v>
      </c>
      <c r="C360">
        <v>1.3553287093299999E-3</v>
      </c>
      <c r="D360" t="s">
        <v>1803</v>
      </c>
      <c r="E360" t="s">
        <v>30</v>
      </c>
      <c r="F360" t="s">
        <v>74</v>
      </c>
      <c r="G360" t="s">
        <v>32</v>
      </c>
      <c r="H360" t="s">
        <v>1804</v>
      </c>
      <c r="I360" t="s">
        <v>28</v>
      </c>
      <c r="J360" t="s">
        <v>33</v>
      </c>
      <c r="K360" t="s">
        <v>34</v>
      </c>
      <c r="L360" t="s">
        <v>77</v>
      </c>
      <c r="M360" t="s">
        <v>78</v>
      </c>
      <c r="N360">
        <v>0</v>
      </c>
      <c r="O360" t="s">
        <v>37</v>
      </c>
      <c r="P360" t="s">
        <v>28</v>
      </c>
      <c r="Q360" t="s">
        <v>28</v>
      </c>
      <c r="R360" t="s">
        <v>39</v>
      </c>
      <c r="S360" t="s">
        <v>39</v>
      </c>
      <c r="T360">
        <v>393</v>
      </c>
      <c r="U360" t="s">
        <v>80</v>
      </c>
      <c r="V360" t="s">
        <v>40</v>
      </c>
      <c r="W360" t="s">
        <v>81</v>
      </c>
      <c r="X360" s="2">
        <v>45407.238761574074</v>
      </c>
      <c r="Y360" t="s">
        <v>41</v>
      </c>
      <c r="Z360" s="2">
        <v>45407.238761574074</v>
      </c>
      <c r="AA360" t="s">
        <v>41</v>
      </c>
      <c r="AB360">
        <v>119.69267845614981</v>
      </c>
      <c r="AC360">
        <f t="shared" si="5"/>
        <v>7.4431818181818182E-2</v>
      </c>
    </row>
    <row r="361" spans="1:29" x14ac:dyDescent="0.25">
      <c r="A361">
        <v>665</v>
      </c>
      <c r="B361" t="s">
        <v>28</v>
      </c>
      <c r="C361">
        <v>1.82710704207E-3</v>
      </c>
      <c r="D361" t="s">
        <v>1809</v>
      </c>
      <c r="E361" t="s">
        <v>30</v>
      </c>
      <c r="F361" t="s">
        <v>74</v>
      </c>
      <c r="G361" t="s">
        <v>32</v>
      </c>
      <c r="H361" t="s">
        <v>28</v>
      </c>
      <c r="I361" t="s">
        <v>28</v>
      </c>
      <c r="J361" t="s">
        <v>33</v>
      </c>
      <c r="K361" t="s">
        <v>34</v>
      </c>
      <c r="L361" t="s">
        <v>77</v>
      </c>
      <c r="M361" t="s">
        <v>78</v>
      </c>
      <c r="N361">
        <v>0</v>
      </c>
      <c r="O361" t="s">
        <v>37</v>
      </c>
      <c r="P361" t="s">
        <v>509</v>
      </c>
      <c r="Q361" t="s">
        <v>28</v>
      </c>
      <c r="R361" t="s">
        <v>39</v>
      </c>
      <c r="S361" t="s">
        <v>39</v>
      </c>
      <c r="T361">
        <v>582</v>
      </c>
      <c r="U361" t="s">
        <v>80</v>
      </c>
      <c r="V361" t="s">
        <v>40</v>
      </c>
      <c r="W361" t="s">
        <v>81</v>
      </c>
      <c r="X361" s="2">
        <v>45407.238761574074</v>
      </c>
      <c r="Y361" t="s">
        <v>41</v>
      </c>
      <c r="Z361" s="2">
        <v>45407.238761574074</v>
      </c>
      <c r="AA361" t="s">
        <v>41</v>
      </c>
      <c r="AB361">
        <v>177.481401436521</v>
      </c>
      <c r="AC361">
        <f t="shared" si="5"/>
        <v>0.11022727272727273</v>
      </c>
    </row>
    <row r="362" spans="1:29" x14ac:dyDescent="0.25">
      <c r="A362">
        <v>666</v>
      </c>
      <c r="B362" t="s">
        <v>28</v>
      </c>
      <c r="C362">
        <v>4.07789416612E-3</v>
      </c>
      <c r="D362" t="s">
        <v>1810</v>
      </c>
      <c r="E362" t="s">
        <v>30</v>
      </c>
      <c r="F362" t="s">
        <v>74</v>
      </c>
      <c r="G362" t="s">
        <v>32</v>
      </c>
      <c r="H362" t="s">
        <v>28</v>
      </c>
      <c r="I362" t="s">
        <v>28</v>
      </c>
      <c r="J362" t="s">
        <v>33</v>
      </c>
      <c r="K362" t="s">
        <v>34</v>
      </c>
      <c r="L362" t="s">
        <v>77</v>
      </c>
      <c r="M362" t="s">
        <v>78</v>
      </c>
      <c r="N362">
        <v>0</v>
      </c>
      <c r="O362" t="s">
        <v>37</v>
      </c>
      <c r="P362" t="s">
        <v>509</v>
      </c>
      <c r="Q362" t="s">
        <v>28</v>
      </c>
      <c r="R362" t="s">
        <v>39</v>
      </c>
      <c r="S362" t="s">
        <v>39</v>
      </c>
      <c r="T362">
        <v>1206</v>
      </c>
      <c r="U362" t="s">
        <v>177</v>
      </c>
      <c r="V362" t="s">
        <v>40</v>
      </c>
      <c r="W362" t="s">
        <v>81</v>
      </c>
      <c r="X362" s="2">
        <v>45407.238761574074</v>
      </c>
      <c r="Y362" t="s">
        <v>41</v>
      </c>
      <c r="Z362" s="2">
        <v>45407.238761574074</v>
      </c>
      <c r="AA362" t="s">
        <v>41</v>
      </c>
      <c r="AB362">
        <v>367.32450755306382</v>
      </c>
      <c r="AC362">
        <f t="shared" si="5"/>
        <v>0.22840909090909092</v>
      </c>
    </row>
    <row r="363" spans="1:29" x14ac:dyDescent="0.25">
      <c r="A363">
        <v>668</v>
      </c>
      <c r="B363" t="s">
        <v>28</v>
      </c>
      <c r="C363">
        <v>1.5197809624100001E-3</v>
      </c>
      <c r="D363" t="s">
        <v>1814</v>
      </c>
      <c r="E363" t="s">
        <v>30</v>
      </c>
      <c r="F363" t="s">
        <v>74</v>
      </c>
      <c r="G363" t="s">
        <v>32</v>
      </c>
      <c r="H363" t="s">
        <v>28</v>
      </c>
      <c r="I363" t="s">
        <v>28</v>
      </c>
      <c r="J363" t="s">
        <v>33</v>
      </c>
      <c r="K363" t="s">
        <v>34</v>
      </c>
      <c r="L363" t="s">
        <v>77</v>
      </c>
      <c r="M363" t="s">
        <v>78</v>
      </c>
      <c r="N363">
        <v>0</v>
      </c>
      <c r="O363" t="s">
        <v>37</v>
      </c>
      <c r="P363" t="s">
        <v>330</v>
      </c>
      <c r="Q363" t="s">
        <v>28</v>
      </c>
      <c r="R363" t="s">
        <v>39</v>
      </c>
      <c r="S363" t="s">
        <v>39</v>
      </c>
      <c r="T363">
        <v>446</v>
      </c>
      <c r="U363" t="s">
        <v>80</v>
      </c>
      <c r="V363" t="s">
        <v>40</v>
      </c>
      <c r="W363" t="s">
        <v>81</v>
      </c>
      <c r="X363" s="2">
        <v>45407.238761574074</v>
      </c>
      <c r="Y363" t="s">
        <v>41</v>
      </c>
      <c r="Z363" s="2">
        <v>45407.238761574074</v>
      </c>
      <c r="AA363" t="s">
        <v>41</v>
      </c>
      <c r="AB363">
        <v>135.75267066249401</v>
      </c>
      <c r="AC363">
        <f t="shared" si="5"/>
        <v>8.4469696969696972E-2</v>
      </c>
    </row>
    <row r="364" spans="1:29" x14ac:dyDescent="0.25">
      <c r="A364">
        <v>670</v>
      </c>
      <c r="B364" t="s">
        <v>28</v>
      </c>
      <c r="C364">
        <v>1.3898693077400001E-3</v>
      </c>
      <c r="D364" t="s">
        <v>1816</v>
      </c>
      <c r="E364" t="s">
        <v>30</v>
      </c>
      <c r="F364" t="s">
        <v>74</v>
      </c>
      <c r="G364" t="s">
        <v>84</v>
      </c>
      <c r="H364" t="s">
        <v>28</v>
      </c>
      <c r="I364" t="s">
        <v>773</v>
      </c>
      <c r="J364" t="s">
        <v>33</v>
      </c>
      <c r="K364" t="s">
        <v>105</v>
      </c>
      <c r="L364" t="s">
        <v>77</v>
      </c>
      <c r="M364" t="s">
        <v>78</v>
      </c>
      <c r="N364">
        <v>0</v>
      </c>
      <c r="O364" t="s">
        <v>37</v>
      </c>
      <c r="P364" t="s">
        <v>28</v>
      </c>
      <c r="Q364" t="s">
        <v>28</v>
      </c>
      <c r="R364" t="s">
        <v>39</v>
      </c>
      <c r="S364" t="s">
        <v>39</v>
      </c>
      <c r="T364">
        <v>499</v>
      </c>
      <c r="U364" t="s">
        <v>177</v>
      </c>
      <c r="V364" t="s">
        <v>40</v>
      </c>
      <c r="W364" t="s">
        <v>81</v>
      </c>
      <c r="X364" s="2">
        <v>45407.238761574074</v>
      </c>
      <c r="Y364" t="s">
        <v>41</v>
      </c>
      <c r="Z364" s="2">
        <v>45407.238761574074</v>
      </c>
      <c r="AA364" t="s">
        <v>41</v>
      </c>
      <c r="AB364">
        <v>152.05188119128721</v>
      </c>
      <c r="AC364">
        <f t="shared" si="5"/>
        <v>9.4507575757575762E-2</v>
      </c>
    </row>
    <row r="365" spans="1:29" x14ac:dyDescent="0.25">
      <c r="A365">
        <v>675</v>
      </c>
      <c r="B365" t="s">
        <v>28</v>
      </c>
      <c r="C365">
        <v>1.0200692018299999E-3</v>
      </c>
      <c r="D365" t="s">
        <v>1823</v>
      </c>
      <c r="E365" t="s">
        <v>30</v>
      </c>
      <c r="F365" t="s">
        <v>74</v>
      </c>
      <c r="G365" t="s">
        <v>32</v>
      </c>
      <c r="H365" t="s">
        <v>28</v>
      </c>
      <c r="I365" t="s">
        <v>28</v>
      </c>
      <c r="J365" t="s">
        <v>33</v>
      </c>
      <c r="K365" t="s">
        <v>34</v>
      </c>
      <c r="L365" t="s">
        <v>77</v>
      </c>
      <c r="M365" t="s">
        <v>78</v>
      </c>
      <c r="N365">
        <v>0</v>
      </c>
      <c r="O365" t="s">
        <v>37</v>
      </c>
      <c r="P365" t="s">
        <v>28</v>
      </c>
      <c r="Q365" t="s">
        <v>28</v>
      </c>
      <c r="R365" t="s">
        <v>39</v>
      </c>
      <c r="S365" t="s">
        <v>88</v>
      </c>
      <c r="T365">
        <v>364</v>
      </c>
      <c r="U365" t="s">
        <v>89</v>
      </c>
      <c r="V365" t="s">
        <v>40</v>
      </c>
      <c r="W365" t="s">
        <v>81</v>
      </c>
      <c r="X365" s="2">
        <v>45407.238761574074</v>
      </c>
      <c r="Y365" t="s">
        <v>41</v>
      </c>
      <c r="Z365" s="2">
        <v>45407.238761574074</v>
      </c>
      <c r="AA365" t="s">
        <v>41</v>
      </c>
      <c r="AB365">
        <v>110.8535674475671</v>
      </c>
      <c r="AC365">
        <f t="shared" si="5"/>
        <v>6.8939393939393939E-2</v>
      </c>
    </row>
    <row r="366" spans="1:29" x14ac:dyDescent="0.25">
      <c r="A366">
        <v>676</v>
      </c>
      <c r="B366" t="s">
        <v>28</v>
      </c>
      <c r="C366">
        <v>1.1937749127800001E-2</v>
      </c>
      <c r="D366" t="s">
        <v>1824</v>
      </c>
      <c r="E366" t="s">
        <v>30</v>
      </c>
      <c r="F366" t="s">
        <v>74</v>
      </c>
      <c r="G366" t="s">
        <v>84</v>
      </c>
      <c r="H366" t="s">
        <v>306</v>
      </c>
      <c r="I366" t="s">
        <v>28</v>
      </c>
      <c r="J366" t="s">
        <v>33</v>
      </c>
      <c r="K366" t="s">
        <v>34</v>
      </c>
      <c r="L366" t="s">
        <v>77</v>
      </c>
      <c r="M366" t="s">
        <v>78</v>
      </c>
      <c r="N366">
        <v>0</v>
      </c>
      <c r="O366" t="s">
        <v>37</v>
      </c>
      <c r="P366" t="s">
        <v>28</v>
      </c>
      <c r="Q366" t="s">
        <v>28</v>
      </c>
      <c r="R366" t="s">
        <v>39</v>
      </c>
      <c r="S366" t="s">
        <v>88</v>
      </c>
      <c r="T366">
        <v>4026</v>
      </c>
      <c r="U366" t="s">
        <v>89</v>
      </c>
      <c r="V366" t="s">
        <v>40</v>
      </c>
      <c r="W366" t="s">
        <v>81</v>
      </c>
      <c r="X366" s="2">
        <v>45407.238761574074</v>
      </c>
      <c r="Y366" t="s">
        <v>41</v>
      </c>
      <c r="Z366" s="2">
        <v>45407.238761574074</v>
      </c>
      <c r="AA366" t="s">
        <v>41</v>
      </c>
      <c r="AB366">
        <v>1226.8227642517129</v>
      </c>
      <c r="AC366">
        <f t="shared" si="5"/>
        <v>0.76249999999999996</v>
      </c>
    </row>
    <row r="367" spans="1:29" x14ac:dyDescent="0.25">
      <c r="A367">
        <v>685</v>
      </c>
      <c r="B367" t="s">
        <v>28</v>
      </c>
      <c r="C367">
        <v>7.2344956626299996E-4</v>
      </c>
      <c r="D367" t="s">
        <v>1840</v>
      </c>
      <c r="E367" t="s">
        <v>30</v>
      </c>
      <c r="F367" t="s">
        <v>74</v>
      </c>
      <c r="G367" t="s">
        <v>84</v>
      </c>
      <c r="H367" t="s">
        <v>329</v>
      </c>
      <c r="I367" t="s">
        <v>480</v>
      </c>
      <c r="J367" t="s">
        <v>146</v>
      </c>
      <c r="K367" t="s">
        <v>105</v>
      </c>
      <c r="L367" t="s">
        <v>77</v>
      </c>
      <c r="M367" t="s">
        <v>78</v>
      </c>
      <c r="N367">
        <v>25</v>
      </c>
      <c r="O367" t="s">
        <v>37</v>
      </c>
      <c r="P367" t="s">
        <v>28</v>
      </c>
      <c r="Q367" t="s">
        <v>28</v>
      </c>
      <c r="R367" t="s">
        <v>39</v>
      </c>
      <c r="S367" t="s">
        <v>88</v>
      </c>
      <c r="T367">
        <v>217</v>
      </c>
      <c r="U367" t="s">
        <v>89</v>
      </c>
      <c r="V367" t="s">
        <v>40</v>
      </c>
      <c r="W367" t="s">
        <v>81</v>
      </c>
      <c r="X367" s="2">
        <v>45407.238761574074</v>
      </c>
      <c r="Y367" t="s">
        <v>41</v>
      </c>
      <c r="Z367" s="2">
        <v>45407.238761574074</v>
      </c>
      <c r="AA367" t="s">
        <v>41</v>
      </c>
      <c r="AB367">
        <v>66.144602446992678</v>
      </c>
      <c r="AC367">
        <f t="shared" si="5"/>
        <v>4.1098484848484849E-2</v>
      </c>
    </row>
    <row r="368" spans="1:29" x14ac:dyDescent="0.25">
      <c r="A368">
        <v>686</v>
      </c>
      <c r="B368" t="s">
        <v>28</v>
      </c>
      <c r="C368">
        <v>1.3385628034699999E-3</v>
      </c>
      <c r="D368" t="s">
        <v>1841</v>
      </c>
      <c r="E368" t="s">
        <v>30</v>
      </c>
      <c r="F368" t="s">
        <v>74</v>
      </c>
      <c r="G368" t="s">
        <v>32</v>
      </c>
      <c r="H368" t="s">
        <v>329</v>
      </c>
      <c r="I368" t="s">
        <v>639</v>
      </c>
      <c r="J368" t="s">
        <v>146</v>
      </c>
      <c r="K368" t="s">
        <v>34</v>
      </c>
      <c r="L368" t="s">
        <v>77</v>
      </c>
      <c r="M368" t="s">
        <v>78</v>
      </c>
      <c r="N368">
        <v>0</v>
      </c>
      <c r="O368" t="s">
        <v>37</v>
      </c>
      <c r="P368" t="s">
        <v>640</v>
      </c>
      <c r="Q368" t="s">
        <v>28</v>
      </c>
      <c r="R368" t="s">
        <v>39</v>
      </c>
      <c r="S368" t="s">
        <v>88</v>
      </c>
      <c r="T368">
        <v>415</v>
      </c>
      <c r="U368" t="s">
        <v>80</v>
      </c>
      <c r="V368" t="s">
        <v>40</v>
      </c>
      <c r="W368" t="s">
        <v>81</v>
      </c>
      <c r="X368" s="2">
        <v>45407.238761574074</v>
      </c>
      <c r="Y368" t="s">
        <v>41</v>
      </c>
      <c r="Z368" s="2">
        <v>45407.238761574074</v>
      </c>
      <c r="AA368" t="s">
        <v>41</v>
      </c>
      <c r="AB368">
        <v>126.4456523587008</v>
      </c>
      <c r="AC368">
        <f t="shared" si="5"/>
        <v>7.8598484848484848E-2</v>
      </c>
    </row>
    <row r="369" spans="1:29" x14ac:dyDescent="0.25">
      <c r="A369">
        <v>693</v>
      </c>
      <c r="B369" t="s">
        <v>28</v>
      </c>
      <c r="C369">
        <v>4.1310522329800004E-3</v>
      </c>
      <c r="D369" t="s">
        <v>1854</v>
      </c>
      <c r="E369" t="s">
        <v>30</v>
      </c>
      <c r="F369" t="s">
        <v>74</v>
      </c>
      <c r="G369" t="s">
        <v>32</v>
      </c>
      <c r="H369" t="s">
        <v>1801</v>
      </c>
      <c r="I369" t="s">
        <v>1802</v>
      </c>
      <c r="J369" t="s">
        <v>33</v>
      </c>
      <c r="K369" t="s">
        <v>34</v>
      </c>
      <c r="L369" t="s">
        <v>77</v>
      </c>
      <c r="M369" t="s">
        <v>78</v>
      </c>
      <c r="N369">
        <v>0</v>
      </c>
      <c r="O369" t="s">
        <v>37</v>
      </c>
      <c r="P369" t="s">
        <v>28</v>
      </c>
      <c r="Q369" t="s">
        <v>28</v>
      </c>
      <c r="R369" t="s">
        <v>39</v>
      </c>
      <c r="S369" t="s">
        <v>39</v>
      </c>
      <c r="T369">
        <v>1261</v>
      </c>
      <c r="U369" t="s">
        <v>80</v>
      </c>
      <c r="V369" t="s">
        <v>40</v>
      </c>
      <c r="W369" t="s">
        <v>81</v>
      </c>
      <c r="X369" s="2">
        <v>45407.238761574074</v>
      </c>
      <c r="Y369" t="s">
        <v>41</v>
      </c>
      <c r="Z369" s="2">
        <v>45407.238761574074</v>
      </c>
      <c r="AA369" t="s">
        <v>41</v>
      </c>
      <c r="AB369">
        <v>384.31424311597311</v>
      </c>
      <c r="AC369">
        <f t="shared" si="5"/>
        <v>0.23882575757575758</v>
      </c>
    </row>
    <row r="370" spans="1:29" x14ac:dyDescent="0.25">
      <c r="A370">
        <v>695</v>
      </c>
      <c r="B370" t="s">
        <v>1857</v>
      </c>
      <c r="C370">
        <v>2.39570136989E-2</v>
      </c>
      <c r="D370" t="s">
        <v>1858</v>
      </c>
      <c r="E370" t="s">
        <v>30</v>
      </c>
      <c r="F370" t="s">
        <v>74</v>
      </c>
      <c r="G370" t="s">
        <v>84</v>
      </c>
      <c r="H370" t="s">
        <v>1859</v>
      </c>
      <c r="I370" t="s">
        <v>1860</v>
      </c>
      <c r="J370" t="s">
        <v>185</v>
      </c>
      <c r="K370" t="s">
        <v>110</v>
      </c>
      <c r="L370" t="s">
        <v>77</v>
      </c>
      <c r="M370" t="s">
        <v>78</v>
      </c>
      <c r="N370">
        <v>0</v>
      </c>
      <c r="O370" t="s">
        <v>37</v>
      </c>
      <c r="P370" t="s">
        <v>28</v>
      </c>
      <c r="Q370" t="s">
        <v>306</v>
      </c>
      <c r="R370" t="s">
        <v>39</v>
      </c>
      <c r="S370" t="s">
        <v>88</v>
      </c>
      <c r="T370">
        <v>7097</v>
      </c>
      <c r="U370" t="s">
        <v>28</v>
      </c>
      <c r="V370" t="s">
        <v>40</v>
      </c>
      <c r="W370" t="s">
        <v>116</v>
      </c>
      <c r="X370" s="2">
        <v>45407.238761574074</v>
      </c>
      <c r="Y370" t="s">
        <v>41</v>
      </c>
      <c r="Z370" s="2">
        <v>45432.892546296287</v>
      </c>
      <c r="AA370" t="s">
        <v>312</v>
      </c>
      <c r="AB370">
        <v>2162.5969364280791</v>
      </c>
      <c r="AC370">
        <f t="shared" si="5"/>
        <v>1.344128787878788</v>
      </c>
    </row>
    <row r="371" spans="1:29" x14ac:dyDescent="0.25">
      <c r="A371">
        <v>703</v>
      </c>
      <c r="B371" t="s">
        <v>1880</v>
      </c>
      <c r="C371">
        <v>2.2572105794E-2</v>
      </c>
      <c r="D371" t="s">
        <v>1881</v>
      </c>
      <c r="E371" t="s">
        <v>30</v>
      </c>
      <c r="F371" t="s">
        <v>74</v>
      </c>
      <c r="G371" t="s">
        <v>84</v>
      </c>
      <c r="H371" t="s">
        <v>1882</v>
      </c>
      <c r="I371" t="s">
        <v>1883</v>
      </c>
      <c r="J371" t="s">
        <v>146</v>
      </c>
      <c r="K371" t="s">
        <v>105</v>
      </c>
      <c r="L371" t="s">
        <v>77</v>
      </c>
      <c r="M371" t="s">
        <v>78</v>
      </c>
      <c r="N371">
        <v>0</v>
      </c>
      <c r="O371" t="s">
        <v>37</v>
      </c>
      <c r="P371" t="s">
        <v>28</v>
      </c>
      <c r="Q371" t="s">
        <v>306</v>
      </c>
      <c r="R371" t="s">
        <v>39</v>
      </c>
      <c r="S371" t="s">
        <v>88</v>
      </c>
      <c r="T371">
        <v>7253</v>
      </c>
      <c r="U371" t="s">
        <v>28</v>
      </c>
      <c r="V371" t="s">
        <v>40</v>
      </c>
      <c r="W371" t="s">
        <v>116</v>
      </c>
      <c r="X371" s="2">
        <v>45407.238761574074</v>
      </c>
      <c r="Y371" t="s">
        <v>41</v>
      </c>
      <c r="Z371" s="2">
        <v>45437.006365740737</v>
      </c>
      <c r="AA371" t="s">
        <v>312</v>
      </c>
      <c r="AB371">
        <v>2210.036069221364</v>
      </c>
      <c r="AC371">
        <f t="shared" si="5"/>
        <v>1.3736742424242425</v>
      </c>
    </row>
    <row r="372" spans="1:29" x14ac:dyDescent="0.25">
      <c r="A372">
        <v>704</v>
      </c>
      <c r="B372" t="s">
        <v>1884</v>
      </c>
      <c r="C372">
        <v>1.0548109504399999E-3</v>
      </c>
      <c r="D372" t="s">
        <v>1885</v>
      </c>
      <c r="E372" t="s">
        <v>30</v>
      </c>
      <c r="F372" t="s">
        <v>74</v>
      </c>
      <c r="G372" t="s">
        <v>84</v>
      </c>
      <c r="H372" t="s">
        <v>1886</v>
      </c>
      <c r="I372" t="s">
        <v>1887</v>
      </c>
      <c r="J372" t="s">
        <v>33</v>
      </c>
      <c r="K372" t="s">
        <v>105</v>
      </c>
      <c r="L372" t="s">
        <v>77</v>
      </c>
      <c r="M372" t="s">
        <v>78</v>
      </c>
      <c r="N372">
        <v>0</v>
      </c>
      <c r="O372" t="s">
        <v>37</v>
      </c>
      <c r="P372" t="s">
        <v>28</v>
      </c>
      <c r="Q372" t="s">
        <v>306</v>
      </c>
      <c r="R372" t="s">
        <v>39</v>
      </c>
      <c r="S372" t="s">
        <v>88</v>
      </c>
      <c r="T372">
        <v>351</v>
      </c>
      <c r="U372" t="s">
        <v>28</v>
      </c>
      <c r="V372" t="s">
        <v>40</v>
      </c>
      <c r="W372" t="s">
        <v>99</v>
      </c>
      <c r="X372" s="2">
        <v>45407.238761574074</v>
      </c>
      <c r="Y372" t="s">
        <v>41</v>
      </c>
      <c r="Z372" s="2">
        <v>45434.510671296302</v>
      </c>
      <c r="AA372" t="s">
        <v>41</v>
      </c>
      <c r="AB372">
        <v>106.8116522009749</v>
      </c>
      <c r="AC372">
        <f t="shared" si="5"/>
        <v>6.6477272727272732E-2</v>
      </c>
    </row>
    <row r="373" spans="1:29" x14ac:dyDescent="0.25">
      <c r="A373">
        <v>710</v>
      </c>
      <c r="B373" t="s">
        <v>28</v>
      </c>
      <c r="C373">
        <v>2.4814263831000001E-2</v>
      </c>
      <c r="D373" t="s">
        <v>1898</v>
      </c>
      <c r="E373" t="s">
        <v>30</v>
      </c>
      <c r="F373" t="s">
        <v>74</v>
      </c>
      <c r="G373" t="s">
        <v>32</v>
      </c>
      <c r="H373" t="s">
        <v>1899</v>
      </c>
      <c r="I373" t="s">
        <v>28</v>
      </c>
      <c r="J373" t="s">
        <v>33</v>
      </c>
      <c r="K373" t="s">
        <v>34</v>
      </c>
      <c r="L373" t="s">
        <v>77</v>
      </c>
      <c r="M373" t="s">
        <v>78</v>
      </c>
      <c r="N373">
        <v>0</v>
      </c>
      <c r="O373" t="s">
        <v>37</v>
      </c>
      <c r="P373" t="s">
        <v>28</v>
      </c>
      <c r="Q373" t="s">
        <v>28</v>
      </c>
      <c r="R373" t="s">
        <v>39</v>
      </c>
      <c r="S373" t="s">
        <v>88</v>
      </c>
      <c r="T373">
        <v>8015</v>
      </c>
      <c r="U373" t="s">
        <v>28</v>
      </c>
      <c r="V373" t="s">
        <v>40</v>
      </c>
      <c r="W373" t="s">
        <v>99</v>
      </c>
      <c r="X373" s="2">
        <v>45407.238761574074</v>
      </c>
      <c r="Y373" t="s">
        <v>41</v>
      </c>
      <c r="Z373" s="2">
        <v>45407.238761574074</v>
      </c>
      <c r="AA373" t="s">
        <v>41</v>
      </c>
      <c r="AB373">
        <v>2442.0881129364502</v>
      </c>
      <c r="AC373">
        <f t="shared" si="5"/>
        <v>1.5179924242424243</v>
      </c>
    </row>
    <row r="374" spans="1:29" x14ac:dyDescent="0.25">
      <c r="A374">
        <v>731</v>
      </c>
      <c r="B374" t="s">
        <v>28</v>
      </c>
      <c r="C374">
        <v>3.2275912052100002E-3</v>
      </c>
      <c r="D374" t="s">
        <v>1928</v>
      </c>
      <c r="E374" t="s">
        <v>30</v>
      </c>
      <c r="F374" t="s">
        <v>74</v>
      </c>
      <c r="G374" t="s">
        <v>84</v>
      </c>
      <c r="H374" t="s">
        <v>1688</v>
      </c>
      <c r="I374" t="s">
        <v>28</v>
      </c>
      <c r="J374" t="s">
        <v>33</v>
      </c>
      <c r="K374" t="s">
        <v>34</v>
      </c>
      <c r="L374" t="s">
        <v>77</v>
      </c>
      <c r="M374" t="s">
        <v>78</v>
      </c>
      <c r="N374">
        <v>0</v>
      </c>
      <c r="O374" t="s">
        <v>37</v>
      </c>
      <c r="P374" t="s">
        <v>1689</v>
      </c>
      <c r="Q374" t="s">
        <v>28</v>
      </c>
      <c r="R374" t="s">
        <v>39</v>
      </c>
      <c r="S374" t="s">
        <v>39</v>
      </c>
      <c r="T374">
        <v>926</v>
      </c>
      <c r="U374" t="s">
        <v>177</v>
      </c>
      <c r="V374" t="s">
        <v>40</v>
      </c>
      <c r="W374" t="s">
        <v>81</v>
      </c>
      <c r="X374" s="2">
        <v>45407.238761574074</v>
      </c>
      <c r="Y374" t="s">
        <v>41</v>
      </c>
      <c r="Z374" s="2">
        <v>45407.238761574074</v>
      </c>
      <c r="AA374" t="s">
        <v>41</v>
      </c>
      <c r="AB374">
        <v>282.20518148814301</v>
      </c>
      <c r="AC374">
        <f t="shared" si="5"/>
        <v>0.17537878787878788</v>
      </c>
    </row>
    <row r="375" spans="1:29" x14ac:dyDescent="0.25">
      <c r="A375">
        <v>732</v>
      </c>
      <c r="B375" t="s">
        <v>28</v>
      </c>
      <c r="C375">
        <v>1.2220212629699999E-3</v>
      </c>
      <c r="D375" t="s">
        <v>1929</v>
      </c>
      <c r="E375" t="s">
        <v>30</v>
      </c>
      <c r="F375" t="s">
        <v>74</v>
      </c>
      <c r="G375" t="s">
        <v>32</v>
      </c>
      <c r="H375" t="s">
        <v>28</v>
      </c>
      <c r="I375" t="s">
        <v>28</v>
      </c>
      <c r="J375" t="s">
        <v>33</v>
      </c>
      <c r="K375" t="s">
        <v>34</v>
      </c>
      <c r="L375" t="s">
        <v>77</v>
      </c>
      <c r="M375" t="s">
        <v>78</v>
      </c>
      <c r="N375">
        <v>0</v>
      </c>
      <c r="O375" t="s">
        <v>37</v>
      </c>
      <c r="P375" t="s">
        <v>509</v>
      </c>
      <c r="Q375" t="s">
        <v>28</v>
      </c>
      <c r="R375" t="s">
        <v>39</v>
      </c>
      <c r="S375" t="s">
        <v>39</v>
      </c>
      <c r="T375">
        <v>390</v>
      </c>
      <c r="U375" t="s">
        <v>89</v>
      </c>
      <c r="V375" t="s">
        <v>40</v>
      </c>
      <c r="W375" t="s">
        <v>81</v>
      </c>
      <c r="X375" s="2">
        <v>45407.238761574074</v>
      </c>
      <c r="Y375" t="s">
        <v>41</v>
      </c>
      <c r="Z375" s="2">
        <v>45407.238761574074</v>
      </c>
      <c r="AA375" t="s">
        <v>41</v>
      </c>
      <c r="AB375">
        <v>118.70297765602049</v>
      </c>
      <c r="AC375">
        <f t="shared" si="5"/>
        <v>7.3863636363636367E-2</v>
      </c>
    </row>
    <row r="376" spans="1:29" x14ac:dyDescent="0.25">
      <c r="A376">
        <v>738</v>
      </c>
      <c r="B376" t="s">
        <v>28</v>
      </c>
      <c r="C376">
        <v>2.8147777502899999E-3</v>
      </c>
      <c r="D376" t="s">
        <v>1936</v>
      </c>
      <c r="E376" t="s">
        <v>30</v>
      </c>
      <c r="F376" t="s">
        <v>74</v>
      </c>
      <c r="G376" t="s">
        <v>32</v>
      </c>
      <c r="H376" t="s">
        <v>1937</v>
      </c>
      <c r="I376" t="s">
        <v>28</v>
      </c>
      <c r="J376" t="s">
        <v>33</v>
      </c>
      <c r="K376" t="s">
        <v>34</v>
      </c>
      <c r="L376" t="s">
        <v>77</v>
      </c>
      <c r="M376" t="s">
        <v>78</v>
      </c>
      <c r="N376">
        <v>0</v>
      </c>
      <c r="O376" t="s">
        <v>37</v>
      </c>
      <c r="P376" t="s">
        <v>28</v>
      </c>
      <c r="Q376" t="s">
        <v>28</v>
      </c>
      <c r="R376" t="s">
        <v>39</v>
      </c>
      <c r="S376" t="s">
        <v>88</v>
      </c>
      <c r="T376">
        <v>959</v>
      </c>
      <c r="U376" t="s">
        <v>28</v>
      </c>
      <c r="V376" t="s">
        <v>40</v>
      </c>
      <c r="W376" t="s">
        <v>99</v>
      </c>
      <c r="X376" s="2">
        <v>45407.238761574074</v>
      </c>
      <c r="Y376" t="s">
        <v>41</v>
      </c>
      <c r="Z376" s="2">
        <v>45407.238761574074</v>
      </c>
      <c r="AA376" t="s">
        <v>41</v>
      </c>
      <c r="AB376">
        <v>292.0863757139399</v>
      </c>
      <c r="AC376">
        <f t="shared" si="5"/>
        <v>0.18162878787878789</v>
      </c>
    </row>
    <row r="377" spans="1:29" x14ac:dyDescent="0.25">
      <c r="A377">
        <v>743</v>
      </c>
      <c r="B377" t="s">
        <v>1945</v>
      </c>
      <c r="C377">
        <v>1.5173025415200001E-2</v>
      </c>
      <c r="D377" t="s">
        <v>1946</v>
      </c>
      <c r="E377" t="s">
        <v>30</v>
      </c>
      <c r="F377" t="s">
        <v>74</v>
      </c>
      <c r="G377" t="s">
        <v>84</v>
      </c>
      <c r="H377" t="s">
        <v>1947</v>
      </c>
      <c r="I377" t="s">
        <v>1948</v>
      </c>
      <c r="J377" t="s">
        <v>33</v>
      </c>
      <c r="K377" t="s">
        <v>105</v>
      </c>
      <c r="L377" t="s">
        <v>77</v>
      </c>
      <c r="M377" t="s">
        <v>78</v>
      </c>
      <c r="N377">
        <v>0</v>
      </c>
      <c r="O377" t="s">
        <v>37</v>
      </c>
      <c r="P377" t="s">
        <v>28</v>
      </c>
      <c r="Q377" t="s">
        <v>306</v>
      </c>
      <c r="R377" t="s">
        <v>39</v>
      </c>
      <c r="S377" t="s">
        <v>88</v>
      </c>
      <c r="T377">
        <v>4575</v>
      </c>
      <c r="U377" t="s">
        <v>28</v>
      </c>
      <c r="V377" t="s">
        <v>40</v>
      </c>
      <c r="W377" t="s">
        <v>116</v>
      </c>
      <c r="X377" s="2">
        <v>45407.238761574074</v>
      </c>
      <c r="Y377" t="s">
        <v>41</v>
      </c>
      <c r="Z377" s="2">
        <v>45439.84412037037</v>
      </c>
      <c r="AA377" t="s">
        <v>312</v>
      </c>
      <c r="AB377">
        <v>1394.047123024063</v>
      </c>
      <c r="AC377">
        <f t="shared" si="5"/>
        <v>0.86647727272727271</v>
      </c>
    </row>
    <row r="378" spans="1:29" x14ac:dyDescent="0.25">
      <c r="A378">
        <v>757</v>
      </c>
      <c r="B378" t="s">
        <v>1981</v>
      </c>
      <c r="C378">
        <v>3.9620299353699999E-3</v>
      </c>
      <c r="D378" t="s">
        <v>1982</v>
      </c>
      <c r="E378" t="s">
        <v>30</v>
      </c>
      <c r="F378" t="s">
        <v>74</v>
      </c>
      <c r="G378" t="s">
        <v>97</v>
      </c>
      <c r="H378" t="s">
        <v>28</v>
      </c>
      <c r="I378" t="s">
        <v>600</v>
      </c>
      <c r="J378" t="s">
        <v>33</v>
      </c>
      <c r="K378" t="s">
        <v>150</v>
      </c>
      <c r="L378" t="s">
        <v>77</v>
      </c>
      <c r="M378" t="s">
        <v>78</v>
      </c>
      <c r="N378">
        <v>0</v>
      </c>
      <c r="O378" t="s">
        <v>37</v>
      </c>
      <c r="P378" t="s">
        <v>28</v>
      </c>
      <c r="Q378" t="s">
        <v>28</v>
      </c>
      <c r="R378" t="s">
        <v>39</v>
      </c>
      <c r="S378" t="s">
        <v>39</v>
      </c>
      <c r="T378">
        <v>11232</v>
      </c>
      <c r="U378" t="s">
        <v>28</v>
      </c>
      <c r="V378" t="s">
        <v>40</v>
      </c>
      <c r="W378" t="s">
        <v>81</v>
      </c>
      <c r="X378" s="2">
        <v>45407.238761574074</v>
      </c>
      <c r="Y378" t="s">
        <v>41</v>
      </c>
      <c r="Z378" s="2">
        <v>45407.238761574074</v>
      </c>
      <c r="AA378" t="s">
        <v>41</v>
      </c>
      <c r="AB378">
        <v>387.44353324021358</v>
      </c>
      <c r="AC378">
        <f t="shared" si="5"/>
        <v>2.1272727272727274</v>
      </c>
    </row>
    <row r="379" spans="1:29" x14ac:dyDescent="0.25">
      <c r="A379">
        <v>758</v>
      </c>
      <c r="B379" t="s">
        <v>1983</v>
      </c>
      <c r="C379">
        <v>9.1650609102599998E-4</v>
      </c>
      <c r="D379" t="s">
        <v>1984</v>
      </c>
      <c r="E379" t="s">
        <v>30</v>
      </c>
      <c r="F379" t="s">
        <v>74</v>
      </c>
      <c r="G379" t="s">
        <v>97</v>
      </c>
      <c r="H379" t="s">
        <v>1751</v>
      </c>
      <c r="I379" t="s">
        <v>28</v>
      </c>
      <c r="J379" t="s">
        <v>33</v>
      </c>
      <c r="K379" t="s">
        <v>150</v>
      </c>
      <c r="L379" t="s">
        <v>77</v>
      </c>
      <c r="M379" t="s">
        <v>78</v>
      </c>
      <c r="N379">
        <v>0</v>
      </c>
      <c r="O379" t="s">
        <v>37</v>
      </c>
      <c r="P379" t="s">
        <v>28</v>
      </c>
      <c r="Q379" t="s">
        <v>28</v>
      </c>
      <c r="R379" t="s">
        <v>39</v>
      </c>
      <c r="S379" t="s">
        <v>39</v>
      </c>
      <c r="T379">
        <v>262</v>
      </c>
      <c r="U379" t="s">
        <v>28</v>
      </c>
      <c r="V379" t="s">
        <v>40</v>
      </c>
      <c r="W379" t="s">
        <v>81</v>
      </c>
      <c r="X379" s="2">
        <v>45407.238761574074</v>
      </c>
      <c r="Y379" t="s">
        <v>41</v>
      </c>
      <c r="Z379" s="2">
        <v>45407.238761574074</v>
      </c>
      <c r="AA379" t="s">
        <v>41</v>
      </c>
      <c r="AB379">
        <v>79.770900629546205</v>
      </c>
      <c r="AC379">
        <f t="shared" si="5"/>
        <v>4.9621212121212122E-2</v>
      </c>
    </row>
    <row r="380" spans="1:29" x14ac:dyDescent="0.25">
      <c r="A380">
        <v>771</v>
      </c>
      <c r="B380" t="s">
        <v>28</v>
      </c>
      <c r="C380">
        <v>5.1096969229700003E-3</v>
      </c>
      <c r="D380" t="s">
        <v>2010</v>
      </c>
      <c r="E380" t="s">
        <v>30</v>
      </c>
      <c r="F380" t="s">
        <v>74</v>
      </c>
      <c r="G380" t="s">
        <v>84</v>
      </c>
      <c r="H380" t="s">
        <v>2011</v>
      </c>
      <c r="I380" t="s">
        <v>2012</v>
      </c>
      <c r="J380" t="s">
        <v>33</v>
      </c>
      <c r="K380" t="s">
        <v>34</v>
      </c>
      <c r="L380" t="s">
        <v>77</v>
      </c>
      <c r="M380" t="s">
        <v>78</v>
      </c>
      <c r="N380">
        <v>0</v>
      </c>
      <c r="O380" t="s">
        <v>37</v>
      </c>
      <c r="P380" t="s">
        <v>28</v>
      </c>
      <c r="Q380" t="s">
        <v>28</v>
      </c>
      <c r="R380" t="s">
        <v>39</v>
      </c>
      <c r="S380" t="s">
        <v>88</v>
      </c>
      <c r="T380">
        <v>1533</v>
      </c>
      <c r="U380" t="s">
        <v>28</v>
      </c>
      <c r="V380" t="s">
        <v>40</v>
      </c>
      <c r="W380" t="s">
        <v>116</v>
      </c>
      <c r="X380" s="2">
        <v>45407.238761574074</v>
      </c>
      <c r="Y380" t="s">
        <v>41</v>
      </c>
      <c r="Z380" s="2">
        <v>45407.238761574074</v>
      </c>
      <c r="AA380" t="s">
        <v>41</v>
      </c>
      <c r="AB380">
        <v>467.05113029527229</v>
      </c>
      <c r="AC380">
        <f t="shared" si="5"/>
        <v>0.29034090909090909</v>
      </c>
    </row>
    <row r="381" spans="1:29" x14ac:dyDescent="0.25">
      <c r="A381">
        <v>772</v>
      </c>
      <c r="B381" t="s">
        <v>28</v>
      </c>
      <c r="C381">
        <v>3.1564030289699999E-3</v>
      </c>
      <c r="D381" t="s">
        <v>2013</v>
      </c>
      <c r="E381" t="s">
        <v>30</v>
      </c>
      <c r="F381" t="s">
        <v>74</v>
      </c>
      <c r="G381" t="s">
        <v>32</v>
      </c>
      <c r="H381" t="s">
        <v>1899</v>
      </c>
      <c r="I381" t="s">
        <v>28</v>
      </c>
      <c r="J381" t="s">
        <v>33</v>
      </c>
      <c r="K381" t="s">
        <v>34</v>
      </c>
      <c r="L381" t="s">
        <v>77</v>
      </c>
      <c r="M381" t="s">
        <v>78</v>
      </c>
      <c r="N381">
        <v>0</v>
      </c>
      <c r="O381" t="s">
        <v>37</v>
      </c>
      <c r="P381" t="s">
        <v>28</v>
      </c>
      <c r="Q381" t="s">
        <v>28</v>
      </c>
      <c r="R381" t="s">
        <v>39</v>
      </c>
      <c r="S381" t="s">
        <v>88</v>
      </c>
      <c r="T381">
        <v>1093</v>
      </c>
      <c r="U381" t="s">
        <v>28</v>
      </c>
      <c r="V381" t="s">
        <v>40</v>
      </c>
      <c r="W381" t="s">
        <v>99</v>
      </c>
      <c r="X381" s="2">
        <v>45407.238761574074</v>
      </c>
      <c r="Y381" t="s">
        <v>41</v>
      </c>
      <c r="Z381" s="2">
        <v>45407.238761574074</v>
      </c>
      <c r="AA381" t="s">
        <v>41</v>
      </c>
      <c r="AB381">
        <v>332.89813999081099</v>
      </c>
      <c r="AC381">
        <f t="shared" si="5"/>
        <v>0.20700757575757575</v>
      </c>
    </row>
    <row r="382" spans="1:29" x14ac:dyDescent="0.25">
      <c r="A382">
        <v>779</v>
      </c>
      <c r="B382" t="s">
        <v>28</v>
      </c>
      <c r="C382">
        <v>6.5204339189600001E-3</v>
      </c>
      <c r="D382" t="s">
        <v>2029</v>
      </c>
      <c r="E382" t="s">
        <v>30</v>
      </c>
      <c r="F382" t="s">
        <v>74</v>
      </c>
      <c r="G382" t="s">
        <v>32</v>
      </c>
      <c r="H382" t="s">
        <v>1082</v>
      </c>
      <c r="I382" t="s">
        <v>28</v>
      </c>
      <c r="J382" t="s">
        <v>33</v>
      </c>
      <c r="K382" t="s">
        <v>34</v>
      </c>
      <c r="L382" t="s">
        <v>77</v>
      </c>
      <c r="M382" t="s">
        <v>78</v>
      </c>
      <c r="N382">
        <v>0</v>
      </c>
      <c r="O382" t="s">
        <v>37</v>
      </c>
      <c r="P382" t="s">
        <v>28</v>
      </c>
      <c r="Q382" t="s">
        <v>28</v>
      </c>
      <c r="R382" t="s">
        <v>39</v>
      </c>
      <c r="S382" t="s">
        <v>88</v>
      </c>
      <c r="T382">
        <v>2005</v>
      </c>
      <c r="U382" t="s">
        <v>28</v>
      </c>
      <c r="V382" t="s">
        <v>40</v>
      </c>
      <c r="W382" t="s">
        <v>82</v>
      </c>
      <c r="X382" s="2">
        <v>45407.238761574074</v>
      </c>
      <c r="Y382" t="s">
        <v>41</v>
      </c>
      <c r="Z382" s="2">
        <v>45422.835625</v>
      </c>
      <c r="AA382" t="s">
        <v>41</v>
      </c>
      <c r="AB382">
        <v>610.95434611572318</v>
      </c>
      <c r="AC382">
        <f t="shared" si="5"/>
        <v>0.37973484848484851</v>
      </c>
    </row>
    <row r="383" spans="1:29" x14ac:dyDescent="0.25">
      <c r="A383">
        <v>780</v>
      </c>
      <c r="B383" t="s">
        <v>28</v>
      </c>
      <c r="C383">
        <v>1.8425330582E-2</v>
      </c>
      <c r="D383" t="s">
        <v>2030</v>
      </c>
      <c r="E383" t="s">
        <v>30</v>
      </c>
      <c r="F383" t="s">
        <v>74</v>
      </c>
      <c r="G383" t="s">
        <v>32</v>
      </c>
      <c r="H383" t="s">
        <v>393</v>
      </c>
      <c r="I383" t="s">
        <v>28</v>
      </c>
      <c r="J383" t="s">
        <v>33</v>
      </c>
      <c r="K383" t="s">
        <v>34</v>
      </c>
      <c r="L383" t="s">
        <v>77</v>
      </c>
      <c r="M383" t="s">
        <v>78</v>
      </c>
      <c r="N383">
        <v>0</v>
      </c>
      <c r="O383" t="s">
        <v>37</v>
      </c>
      <c r="P383" t="s">
        <v>28</v>
      </c>
      <c r="Q383" t="s">
        <v>28</v>
      </c>
      <c r="R383" t="s">
        <v>39</v>
      </c>
      <c r="S383" t="s">
        <v>88</v>
      </c>
      <c r="T383">
        <v>5573</v>
      </c>
      <c r="U383" t="s">
        <v>28</v>
      </c>
      <c r="V383" t="s">
        <v>40</v>
      </c>
      <c r="W383" t="s">
        <v>99</v>
      </c>
      <c r="X383" s="2">
        <v>45407.238761574074</v>
      </c>
      <c r="Y383" t="s">
        <v>41</v>
      </c>
      <c r="Z383" s="2">
        <v>45407.238761574074</v>
      </c>
      <c r="AA383" t="s">
        <v>41</v>
      </c>
      <c r="AB383">
        <v>1698.165009668282</v>
      </c>
      <c r="AC383">
        <f t="shared" si="5"/>
        <v>1.0554924242424242</v>
      </c>
    </row>
    <row r="384" spans="1:29" x14ac:dyDescent="0.25">
      <c r="A384">
        <v>783</v>
      </c>
      <c r="B384" t="s">
        <v>28</v>
      </c>
      <c r="C384">
        <v>5.5155293895099997E-3</v>
      </c>
      <c r="D384" t="s">
        <v>2036</v>
      </c>
      <c r="E384" t="s">
        <v>30</v>
      </c>
      <c r="F384" t="s">
        <v>74</v>
      </c>
      <c r="G384" t="s">
        <v>84</v>
      </c>
      <c r="H384" t="s">
        <v>2037</v>
      </c>
      <c r="I384" t="s">
        <v>28</v>
      </c>
      <c r="J384" t="s">
        <v>146</v>
      </c>
      <c r="K384" t="s">
        <v>105</v>
      </c>
      <c r="L384" t="s">
        <v>77</v>
      </c>
      <c r="M384" t="s">
        <v>78</v>
      </c>
      <c r="N384">
        <v>0</v>
      </c>
      <c r="O384" t="s">
        <v>37</v>
      </c>
      <c r="P384" t="s">
        <v>28</v>
      </c>
      <c r="Q384" t="s">
        <v>28</v>
      </c>
      <c r="R384" t="s">
        <v>39</v>
      </c>
      <c r="S384" t="s">
        <v>88</v>
      </c>
      <c r="T384">
        <v>1558</v>
      </c>
      <c r="U384" t="s">
        <v>28</v>
      </c>
      <c r="V384" t="s">
        <v>40</v>
      </c>
      <c r="W384" t="s">
        <v>116</v>
      </c>
      <c r="X384" s="2">
        <v>45407.238761574074</v>
      </c>
      <c r="Y384" t="s">
        <v>41</v>
      </c>
      <c r="Z384" s="2">
        <v>45407.238761574074</v>
      </c>
      <c r="AA384" t="s">
        <v>41</v>
      </c>
      <c r="AB384">
        <v>474.63339554194721</v>
      </c>
      <c r="AC384">
        <f t="shared" si="5"/>
        <v>0.2950757575757576</v>
      </c>
    </row>
    <row r="385" spans="1:29" x14ac:dyDescent="0.25">
      <c r="A385">
        <v>797</v>
      </c>
      <c r="B385" t="s">
        <v>2060</v>
      </c>
      <c r="C385">
        <v>2.2484171433899999E-3</v>
      </c>
      <c r="D385" t="s">
        <v>2061</v>
      </c>
      <c r="E385" t="s">
        <v>30</v>
      </c>
      <c r="F385" t="s">
        <v>74</v>
      </c>
      <c r="G385" t="s">
        <v>84</v>
      </c>
      <c r="H385" t="s">
        <v>2062</v>
      </c>
      <c r="I385" t="s">
        <v>28</v>
      </c>
      <c r="J385" t="s">
        <v>114</v>
      </c>
      <c r="K385" t="s">
        <v>105</v>
      </c>
      <c r="L385" t="s">
        <v>77</v>
      </c>
      <c r="M385" t="s">
        <v>78</v>
      </c>
      <c r="N385">
        <v>0</v>
      </c>
      <c r="O385" t="s">
        <v>37</v>
      </c>
      <c r="P385" t="s">
        <v>28</v>
      </c>
      <c r="Q385" t="s">
        <v>28</v>
      </c>
      <c r="R385" t="s">
        <v>39</v>
      </c>
      <c r="S385" t="s">
        <v>88</v>
      </c>
      <c r="T385">
        <v>754</v>
      </c>
      <c r="U385" t="s">
        <v>28</v>
      </c>
      <c r="V385" t="s">
        <v>40</v>
      </c>
      <c r="W385" t="s">
        <v>99</v>
      </c>
      <c r="X385" s="2">
        <v>45407.238761574074</v>
      </c>
      <c r="Y385" t="s">
        <v>41</v>
      </c>
      <c r="Z385" s="2">
        <v>45426.947500000002</v>
      </c>
      <c r="AA385" t="s">
        <v>552</v>
      </c>
      <c r="AB385">
        <v>229.70624823122549</v>
      </c>
      <c r="AC385">
        <f t="shared" si="5"/>
        <v>0.14280303030303029</v>
      </c>
    </row>
    <row r="386" spans="1:29" x14ac:dyDescent="0.25">
      <c r="A386">
        <v>808</v>
      </c>
      <c r="B386" t="s">
        <v>2081</v>
      </c>
      <c r="C386">
        <v>4.4134032670199996E-3</v>
      </c>
      <c r="D386" t="s">
        <v>2082</v>
      </c>
      <c r="E386" t="s">
        <v>30</v>
      </c>
      <c r="F386" t="s">
        <v>74</v>
      </c>
      <c r="G386" t="s">
        <v>84</v>
      </c>
      <c r="H386" t="s">
        <v>2083</v>
      </c>
      <c r="I386" t="s">
        <v>28</v>
      </c>
      <c r="J386" t="s">
        <v>146</v>
      </c>
      <c r="K386" t="s">
        <v>105</v>
      </c>
      <c r="L386" t="s">
        <v>77</v>
      </c>
      <c r="M386" t="s">
        <v>78</v>
      </c>
      <c r="N386">
        <v>0</v>
      </c>
      <c r="O386" t="s">
        <v>37</v>
      </c>
      <c r="P386" t="s">
        <v>28</v>
      </c>
      <c r="Q386" t="s">
        <v>306</v>
      </c>
      <c r="R386" t="s">
        <v>39</v>
      </c>
      <c r="S386" t="s">
        <v>88</v>
      </c>
      <c r="T386">
        <v>1314</v>
      </c>
      <c r="U386" t="s">
        <v>28</v>
      </c>
      <c r="V386" t="s">
        <v>40</v>
      </c>
      <c r="W386" t="s">
        <v>116</v>
      </c>
      <c r="X386" s="2">
        <v>45407.238761574074</v>
      </c>
      <c r="Y386" t="s">
        <v>41</v>
      </c>
      <c r="Z386" s="2">
        <v>45429.859594907408</v>
      </c>
      <c r="AA386" t="s">
        <v>856</v>
      </c>
      <c r="AB386">
        <v>400.32904083814628</v>
      </c>
      <c r="AC386">
        <f t="shared" si="5"/>
        <v>0.24886363636363637</v>
      </c>
    </row>
    <row r="387" spans="1:29" x14ac:dyDescent="0.25">
      <c r="A387">
        <v>810</v>
      </c>
      <c r="B387" t="s">
        <v>2086</v>
      </c>
      <c r="C387">
        <v>1.64607606402E-3</v>
      </c>
      <c r="D387" t="s">
        <v>2087</v>
      </c>
      <c r="E387" t="s">
        <v>30</v>
      </c>
      <c r="F387" t="s">
        <v>74</v>
      </c>
      <c r="G387" t="s">
        <v>84</v>
      </c>
      <c r="H387" t="s">
        <v>2083</v>
      </c>
      <c r="I387" t="s">
        <v>28</v>
      </c>
      <c r="J387" t="s">
        <v>185</v>
      </c>
      <c r="K387" t="s">
        <v>105</v>
      </c>
      <c r="L387" t="s">
        <v>77</v>
      </c>
      <c r="M387" t="s">
        <v>78</v>
      </c>
      <c r="N387">
        <v>0</v>
      </c>
      <c r="O387" t="s">
        <v>37</v>
      </c>
      <c r="P387" t="s">
        <v>28</v>
      </c>
      <c r="Q387" t="s">
        <v>306</v>
      </c>
      <c r="R387" t="s">
        <v>39</v>
      </c>
      <c r="S387" t="s">
        <v>88</v>
      </c>
      <c r="T387">
        <v>481</v>
      </c>
      <c r="U387" t="s">
        <v>28</v>
      </c>
      <c r="V387" t="s">
        <v>40</v>
      </c>
      <c r="W387" t="s">
        <v>116</v>
      </c>
      <c r="X387" s="2">
        <v>45407.238761574074</v>
      </c>
      <c r="Y387" t="s">
        <v>41</v>
      </c>
      <c r="Z387" s="2">
        <v>45429.916354166657</v>
      </c>
      <c r="AA387" t="s">
        <v>856</v>
      </c>
      <c r="AB387">
        <v>146.6867616659724</v>
      </c>
      <c r="AC387">
        <f t="shared" ref="AC387:AC450" si="6">T387/5280</f>
        <v>9.1098484848484845E-2</v>
      </c>
    </row>
    <row r="388" spans="1:29" x14ac:dyDescent="0.25">
      <c r="A388">
        <v>811</v>
      </c>
      <c r="B388" t="s">
        <v>2088</v>
      </c>
      <c r="C388">
        <v>7.3320483324899998E-3</v>
      </c>
      <c r="D388" t="s">
        <v>2089</v>
      </c>
      <c r="E388" t="s">
        <v>30</v>
      </c>
      <c r="F388" t="s">
        <v>74</v>
      </c>
      <c r="G388" t="s">
        <v>97</v>
      </c>
      <c r="H388" t="s">
        <v>2090</v>
      </c>
      <c r="I388" t="s">
        <v>2091</v>
      </c>
      <c r="J388" t="s">
        <v>146</v>
      </c>
      <c r="K388" t="s">
        <v>105</v>
      </c>
      <c r="L388" t="s">
        <v>77</v>
      </c>
      <c r="M388" t="s">
        <v>78</v>
      </c>
      <c r="N388">
        <v>0</v>
      </c>
      <c r="O388" t="s">
        <v>37</v>
      </c>
      <c r="P388" t="s">
        <v>28</v>
      </c>
      <c r="Q388" t="s">
        <v>306</v>
      </c>
      <c r="R388" t="s">
        <v>39</v>
      </c>
      <c r="S388" t="s">
        <v>88</v>
      </c>
      <c r="T388">
        <v>2241</v>
      </c>
      <c r="U388" t="s">
        <v>28</v>
      </c>
      <c r="V388" t="s">
        <v>40</v>
      </c>
      <c r="W388" t="s">
        <v>116</v>
      </c>
      <c r="X388" s="2">
        <v>45407.238761574074</v>
      </c>
      <c r="Y388" t="s">
        <v>41</v>
      </c>
      <c r="Z388" s="2">
        <v>45444.982268518521</v>
      </c>
      <c r="AA388" t="s">
        <v>275</v>
      </c>
      <c r="AB388">
        <v>682.84259202063708</v>
      </c>
      <c r="AC388">
        <f t="shared" si="6"/>
        <v>0.42443181818181819</v>
      </c>
    </row>
    <row r="389" spans="1:29" x14ac:dyDescent="0.25">
      <c r="A389">
        <v>817</v>
      </c>
      <c r="B389" t="s">
        <v>28</v>
      </c>
      <c r="C389">
        <v>1.52704678691E-2</v>
      </c>
      <c r="D389" t="s">
        <v>2102</v>
      </c>
      <c r="E389" t="s">
        <v>30</v>
      </c>
      <c r="F389" t="s">
        <v>74</v>
      </c>
      <c r="G389" t="s">
        <v>84</v>
      </c>
      <c r="H389" t="s">
        <v>28</v>
      </c>
      <c r="I389" t="s">
        <v>28</v>
      </c>
      <c r="J389" t="s">
        <v>33</v>
      </c>
      <c r="K389" t="s">
        <v>34</v>
      </c>
      <c r="L389" t="s">
        <v>77</v>
      </c>
      <c r="M389" t="s">
        <v>78</v>
      </c>
      <c r="N389">
        <v>0</v>
      </c>
      <c r="O389" t="s">
        <v>37</v>
      </c>
      <c r="P389" t="s">
        <v>28</v>
      </c>
      <c r="Q389" t="s">
        <v>28</v>
      </c>
      <c r="R389" t="s">
        <v>39</v>
      </c>
      <c r="S389" t="s">
        <v>88</v>
      </c>
      <c r="T389">
        <v>4490</v>
      </c>
      <c r="U389" t="s">
        <v>28</v>
      </c>
      <c r="V389" t="s">
        <v>40</v>
      </c>
      <c r="W389" t="s">
        <v>116</v>
      </c>
      <c r="X389" s="2">
        <v>45407.238761574074</v>
      </c>
      <c r="Y389" t="s">
        <v>41</v>
      </c>
      <c r="Z389" s="2">
        <v>45407.238761574074</v>
      </c>
      <c r="AA389" t="s">
        <v>41</v>
      </c>
      <c r="AB389">
        <v>1367.9624091747189</v>
      </c>
      <c r="AC389">
        <f t="shared" si="6"/>
        <v>0.85037878787878785</v>
      </c>
    </row>
    <row r="390" spans="1:29" x14ac:dyDescent="0.25">
      <c r="A390">
        <v>870</v>
      </c>
      <c r="B390" t="s">
        <v>2237</v>
      </c>
      <c r="C390">
        <v>2.1626914965899999E-2</v>
      </c>
      <c r="D390" t="s">
        <v>2238</v>
      </c>
      <c r="E390" t="s">
        <v>30</v>
      </c>
      <c r="F390" t="s">
        <v>74</v>
      </c>
      <c r="G390" t="s">
        <v>97</v>
      </c>
      <c r="H390" t="s">
        <v>2239</v>
      </c>
      <c r="I390" t="s">
        <v>28</v>
      </c>
      <c r="J390" t="s">
        <v>33</v>
      </c>
      <c r="K390" t="s">
        <v>34</v>
      </c>
      <c r="L390" t="s">
        <v>77</v>
      </c>
      <c r="M390" t="s">
        <v>78</v>
      </c>
      <c r="N390">
        <v>0</v>
      </c>
      <c r="O390" t="s">
        <v>37</v>
      </c>
      <c r="P390" t="s">
        <v>28</v>
      </c>
      <c r="Q390" t="s">
        <v>28</v>
      </c>
      <c r="R390" t="s">
        <v>39</v>
      </c>
      <c r="S390" t="s">
        <v>39</v>
      </c>
      <c r="T390">
        <v>6703</v>
      </c>
      <c r="U390" t="s">
        <v>89</v>
      </c>
      <c r="V390" t="s">
        <v>40</v>
      </c>
      <c r="W390" t="s">
        <v>81</v>
      </c>
      <c r="X390" s="2">
        <v>45407.238761574074</v>
      </c>
      <c r="Y390" t="s">
        <v>41</v>
      </c>
      <c r="Z390" s="2">
        <v>45407.238761574074</v>
      </c>
      <c r="AA390" t="s">
        <v>41</v>
      </c>
      <c r="AB390">
        <v>2042.4797196851191</v>
      </c>
      <c r="AC390">
        <f t="shared" si="6"/>
        <v>1.2695075757575758</v>
      </c>
    </row>
    <row r="391" spans="1:29" x14ac:dyDescent="0.25">
      <c r="A391">
        <v>876</v>
      </c>
      <c r="B391" t="s">
        <v>28</v>
      </c>
      <c r="C391">
        <v>8.4879106233799999E-3</v>
      </c>
      <c r="D391" t="s">
        <v>2252</v>
      </c>
      <c r="E391" t="s">
        <v>30</v>
      </c>
      <c r="F391" t="s">
        <v>74</v>
      </c>
      <c r="G391" t="s">
        <v>84</v>
      </c>
      <c r="H391" t="s">
        <v>2253</v>
      </c>
      <c r="I391" t="s">
        <v>28</v>
      </c>
      <c r="J391" t="s">
        <v>33</v>
      </c>
      <c r="K391" t="s">
        <v>34</v>
      </c>
      <c r="L391" t="s">
        <v>77</v>
      </c>
      <c r="M391" t="s">
        <v>78</v>
      </c>
      <c r="N391">
        <v>0</v>
      </c>
      <c r="O391" t="s">
        <v>37</v>
      </c>
      <c r="P391" t="s">
        <v>2254</v>
      </c>
      <c r="Q391" t="s">
        <v>28</v>
      </c>
      <c r="R391" t="s">
        <v>39</v>
      </c>
      <c r="S391" t="s">
        <v>88</v>
      </c>
      <c r="T391">
        <v>2401</v>
      </c>
      <c r="U391" t="s">
        <v>28</v>
      </c>
      <c r="V391" t="s">
        <v>40</v>
      </c>
      <c r="W391" t="s">
        <v>116</v>
      </c>
      <c r="X391" s="2">
        <v>45407.238761574074</v>
      </c>
      <c r="Y391" t="s">
        <v>41</v>
      </c>
      <c r="Z391" s="2">
        <v>45422.211840277778</v>
      </c>
      <c r="AA391" t="s">
        <v>41</v>
      </c>
      <c r="AB391">
        <v>731.72461030441298</v>
      </c>
      <c r="AC391">
        <f t="shared" si="6"/>
        <v>0.45473484848484846</v>
      </c>
    </row>
    <row r="392" spans="1:29" x14ac:dyDescent="0.25">
      <c r="A392">
        <v>906</v>
      </c>
      <c r="B392" t="s">
        <v>28</v>
      </c>
      <c r="C392">
        <v>2.6175462463200001E-3</v>
      </c>
      <c r="D392" t="s">
        <v>2321</v>
      </c>
      <c r="E392" t="s">
        <v>30</v>
      </c>
      <c r="F392" t="s">
        <v>74</v>
      </c>
      <c r="G392" t="s">
        <v>32</v>
      </c>
      <c r="H392" t="s">
        <v>28</v>
      </c>
      <c r="I392" t="s">
        <v>28</v>
      </c>
      <c r="J392" t="s">
        <v>33</v>
      </c>
      <c r="K392" t="s">
        <v>105</v>
      </c>
      <c r="L392" t="s">
        <v>77</v>
      </c>
      <c r="M392" t="s">
        <v>78</v>
      </c>
      <c r="N392">
        <v>0</v>
      </c>
      <c r="O392" t="s">
        <v>37</v>
      </c>
      <c r="P392" t="s">
        <v>2322</v>
      </c>
      <c r="Q392" t="s">
        <v>28</v>
      </c>
      <c r="R392" t="s">
        <v>39</v>
      </c>
      <c r="S392" t="s">
        <v>88</v>
      </c>
      <c r="T392">
        <v>823</v>
      </c>
      <c r="U392" t="s">
        <v>28</v>
      </c>
      <c r="V392" t="s">
        <v>40</v>
      </c>
      <c r="W392" t="s">
        <v>116</v>
      </c>
      <c r="X392" s="2">
        <v>45407.238761574074</v>
      </c>
      <c r="Y392" t="s">
        <v>41</v>
      </c>
      <c r="Z392" s="2">
        <v>45422.211921296293</v>
      </c>
      <c r="AA392" t="s">
        <v>41</v>
      </c>
      <c r="AB392">
        <v>250.96712743289291</v>
      </c>
      <c r="AC392">
        <f t="shared" si="6"/>
        <v>0.15587121212121213</v>
      </c>
    </row>
    <row r="393" spans="1:29" x14ac:dyDescent="0.25">
      <c r="A393">
        <v>908</v>
      </c>
      <c r="B393" t="s">
        <v>28</v>
      </c>
      <c r="C393">
        <v>7.8210807282300002E-4</v>
      </c>
      <c r="D393" t="s">
        <v>2325</v>
      </c>
      <c r="E393" t="s">
        <v>30</v>
      </c>
      <c r="F393" t="s">
        <v>74</v>
      </c>
      <c r="G393" t="s">
        <v>32</v>
      </c>
      <c r="H393" t="s">
        <v>28</v>
      </c>
      <c r="I393" t="s">
        <v>28</v>
      </c>
      <c r="J393" t="s">
        <v>33</v>
      </c>
      <c r="K393" t="s">
        <v>105</v>
      </c>
      <c r="L393" t="s">
        <v>77</v>
      </c>
      <c r="M393" t="s">
        <v>78</v>
      </c>
      <c r="N393">
        <v>0</v>
      </c>
      <c r="O393" t="s">
        <v>37</v>
      </c>
      <c r="P393" t="s">
        <v>2326</v>
      </c>
      <c r="Q393" t="s">
        <v>28</v>
      </c>
      <c r="R393" t="s">
        <v>39</v>
      </c>
      <c r="S393" t="s">
        <v>88</v>
      </c>
      <c r="T393">
        <v>280</v>
      </c>
      <c r="U393" t="s">
        <v>28</v>
      </c>
      <c r="V393" t="s">
        <v>40</v>
      </c>
      <c r="W393" t="s">
        <v>116</v>
      </c>
      <c r="X393" s="2">
        <v>45407.238761574074</v>
      </c>
      <c r="Y393" t="s">
        <v>41</v>
      </c>
      <c r="Z393" s="2">
        <v>45422.21193287037</v>
      </c>
      <c r="AA393" t="s">
        <v>41</v>
      </c>
      <c r="AB393">
        <v>85.395499528051346</v>
      </c>
      <c r="AC393">
        <f t="shared" si="6"/>
        <v>5.3030303030303032E-2</v>
      </c>
    </row>
    <row r="394" spans="1:29" x14ac:dyDescent="0.25">
      <c r="A394">
        <v>911</v>
      </c>
      <c r="B394" t="s">
        <v>2331</v>
      </c>
      <c r="C394">
        <v>2.3614308891699999E-2</v>
      </c>
      <c r="D394" t="s">
        <v>2332</v>
      </c>
      <c r="E394" t="s">
        <v>30</v>
      </c>
      <c r="F394" t="s">
        <v>74</v>
      </c>
      <c r="G394" t="s">
        <v>32</v>
      </c>
      <c r="I394" t="s">
        <v>2333</v>
      </c>
      <c r="K394" t="s">
        <v>34</v>
      </c>
      <c r="L394" t="s">
        <v>77</v>
      </c>
      <c r="M394" t="s">
        <v>78</v>
      </c>
      <c r="N394">
        <v>0</v>
      </c>
      <c r="O394" t="s">
        <v>37</v>
      </c>
      <c r="P394" t="s">
        <v>2334</v>
      </c>
      <c r="Q394" t="s">
        <v>28</v>
      </c>
      <c r="R394" t="s">
        <v>39</v>
      </c>
      <c r="S394" t="s">
        <v>88</v>
      </c>
      <c r="T394">
        <v>7083</v>
      </c>
      <c r="U394" t="s">
        <v>28</v>
      </c>
      <c r="V394" t="s">
        <v>40</v>
      </c>
      <c r="W394" t="s">
        <v>116</v>
      </c>
      <c r="X394" s="2">
        <v>45407.238761574074</v>
      </c>
      <c r="Y394" t="s">
        <v>41</v>
      </c>
      <c r="Z394" s="2">
        <v>45419.087060185193</v>
      </c>
      <c r="AA394" t="s">
        <v>256</v>
      </c>
      <c r="AB394">
        <v>2158.0158718548068</v>
      </c>
      <c r="AC394">
        <f t="shared" si="6"/>
        <v>1.3414772727272728</v>
      </c>
    </row>
    <row r="395" spans="1:29" x14ac:dyDescent="0.25">
      <c r="A395">
        <v>913</v>
      </c>
      <c r="B395" t="s">
        <v>28</v>
      </c>
      <c r="C395">
        <v>2.8966249622799999E-2</v>
      </c>
      <c r="D395" t="s">
        <v>2337</v>
      </c>
      <c r="E395" t="s">
        <v>30</v>
      </c>
      <c r="F395" t="s">
        <v>74</v>
      </c>
      <c r="G395" t="s">
        <v>32</v>
      </c>
      <c r="H395" t="s">
        <v>28</v>
      </c>
      <c r="I395" t="s">
        <v>28</v>
      </c>
      <c r="J395" t="s">
        <v>33</v>
      </c>
      <c r="K395" t="s">
        <v>34</v>
      </c>
      <c r="L395" t="s">
        <v>77</v>
      </c>
      <c r="M395" t="s">
        <v>78</v>
      </c>
      <c r="N395">
        <v>0</v>
      </c>
      <c r="O395" t="s">
        <v>37</v>
      </c>
      <c r="P395" t="s">
        <v>2334</v>
      </c>
      <c r="Q395" t="s">
        <v>28</v>
      </c>
      <c r="R395" t="s">
        <v>39</v>
      </c>
      <c r="S395" t="s">
        <v>88</v>
      </c>
      <c r="T395">
        <v>8847</v>
      </c>
      <c r="U395" t="s">
        <v>28</v>
      </c>
      <c r="V395" t="s">
        <v>40</v>
      </c>
      <c r="W395" t="s">
        <v>116</v>
      </c>
      <c r="X395" s="2">
        <v>45407.238761574074</v>
      </c>
      <c r="Y395" t="s">
        <v>41</v>
      </c>
      <c r="Z395" s="2">
        <v>45407.238761574074</v>
      </c>
      <c r="AA395" t="s">
        <v>41</v>
      </c>
      <c r="AB395">
        <v>2695.516664358071</v>
      </c>
      <c r="AC395">
        <f t="shared" si="6"/>
        <v>1.6755681818181818</v>
      </c>
    </row>
    <row r="396" spans="1:29" x14ac:dyDescent="0.25">
      <c r="A396">
        <v>940</v>
      </c>
      <c r="B396" t="s">
        <v>2398</v>
      </c>
      <c r="C396">
        <v>2.3710772060399999E-2</v>
      </c>
      <c r="D396" t="s">
        <v>2399</v>
      </c>
      <c r="E396" t="s">
        <v>30</v>
      </c>
      <c r="F396" t="s">
        <v>74</v>
      </c>
      <c r="G396" t="s">
        <v>172</v>
      </c>
      <c r="H396" t="s">
        <v>2400</v>
      </c>
      <c r="I396" t="s">
        <v>2401</v>
      </c>
      <c r="K396" t="s">
        <v>105</v>
      </c>
      <c r="L396" t="s">
        <v>77</v>
      </c>
      <c r="M396" t="s">
        <v>78</v>
      </c>
      <c r="N396">
        <v>20</v>
      </c>
      <c r="O396" t="s">
        <v>37</v>
      </c>
      <c r="P396" t="s">
        <v>2402</v>
      </c>
      <c r="Q396" t="s">
        <v>28</v>
      </c>
      <c r="R396" t="s">
        <v>39</v>
      </c>
      <c r="S396" t="s">
        <v>39</v>
      </c>
      <c r="T396">
        <v>7991</v>
      </c>
      <c r="U396" t="s">
        <v>28</v>
      </c>
      <c r="V396" t="s">
        <v>40</v>
      </c>
      <c r="W396" t="s">
        <v>116</v>
      </c>
      <c r="X396" s="2">
        <v>45427.898657407408</v>
      </c>
      <c r="Y396" t="s">
        <v>41</v>
      </c>
      <c r="Z396" s="2">
        <v>45427.92527777778</v>
      </c>
      <c r="AA396" t="s">
        <v>41</v>
      </c>
      <c r="AB396">
        <v>930.74161260624146</v>
      </c>
      <c r="AC396">
        <f t="shared" si="6"/>
        <v>1.5134469696969697</v>
      </c>
    </row>
    <row r="397" spans="1:29" x14ac:dyDescent="0.25">
      <c r="A397">
        <v>26</v>
      </c>
      <c r="B397" t="s">
        <v>28</v>
      </c>
      <c r="C397">
        <v>1.44910068449E-2</v>
      </c>
      <c r="D397" t="s">
        <v>117</v>
      </c>
      <c r="E397" t="s">
        <v>30</v>
      </c>
      <c r="F397" t="s">
        <v>118</v>
      </c>
      <c r="G397" t="s">
        <v>84</v>
      </c>
      <c r="H397" t="s">
        <v>119</v>
      </c>
      <c r="I397" t="s">
        <v>120</v>
      </c>
      <c r="J397" t="s">
        <v>33</v>
      </c>
      <c r="K397" t="s">
        <v>105</v>
      </c>
      <c r="L397" t="s">
        <v>77</v>
      </c>
      <c r="M397" t="s">
        <v>78</v>
      </c>
      <c r="N397">
        <v>0</v>
      </c>
      <c r="O397" t="s">
        <v>37</v>
      </c>
      <c r="P397" t="s">
        <v>121</v>
      </c>
      <c r="Q397" t="s">
        <v>28</v>
      </c>
      <c r="R397" t="s">
        <v>39</v>
      </c>
      <c r="S397" t="s">
        <v>88</v>
      </c>
      <c r="T397">
        <v>4113</v>
      </c>
      <c r="U397" t="s">
        <v>28</v>
      </c>
      <c r="V397" t="s">
        <v>40</v>
      </c>
      <c r="W397" t="s">
        <v>116</v>
      </c>
      <c r="X397" s="2">
        <v>45407.238761574074</v>
      </c>
      <c r="Y397" t="s">
        <v>41</v>
      </c>
      <c r="Z397" s="2">
        <v>45407.238761574074</v>
      </c>
      <c r="AA397" t="s">
        <v>41</v>
      </c>
      <c r="AB397">
        <v>1253.3818441592739</v>
      </c>
      <c r="AC397">
        <f t="shared" si="6"/>
        <v>0.77897727272727268</v>
      </c>
    </row>
    <row r="398" spans="1:29" x14ac:dyDescent="0.25">
      <c r="A398">
        <v>30</v>
      </c>
      <c r="B398" t="s">
        <v>28</v>
      </c>
      <c r="C398">
        <v>3.92803754247E-3</v>
      </c>
      <c r="D398" t="s">
        <v>127</v>
      </c>
      <c r="E398" t="s">
        <v>30</v>
      </c>
      <c r="F398" t="s">
        <v>118</v>
      </c>
      <c r="G398" t="s">
        <v>32</v>
      </c>
      <c r="H398" t="s">
        <v>28</v>
      </c>
      <c r="I398" t="s">
        <v>28</v>
      </c>
      <c r="J398" t="s">
        <v>33</v>
      </c>
      <c r="K398" t="s">
        <v>34</v>
      </c>
      <c r="L398" t="s">
        <v>77</v>
      </c>
      <c r="M398" t="s">
        <v>78</v>
      </c>
      <c r="N398">
        <v>0</v>
      </c>
      <c r="O398" t="s">
        <v>37</v>
      </c>
      <c r="P398" t="s">
        <v>125</v>
      </c>
      <c r="Q398" t="s">
        <v>28</v>
      </c>
      <c r="R398" t="s">
        <v>39</v>
      </c>
      <c r="S398" t="s">
        <v>39</v>
      </c>
      <c r="T398">
        <v>1237</v>
      </c>
      <c r="U398" t="s">
        <v>80</v>
      </c>
      <c r="V398" t="s">
        <v>40</v>
      </c>
      <c r="W398" t="s">
        <v>81</v>
      </c>
      <c r="X398" s="2">
        <v>45407.238761574074</v>
      </c>
      <c r="Y398" t="s">
        <v>41</v>
      </c>
      <c r="Z398" s="2">
        <v>45407.238761574074</v>
      </c>
      <c r="AA398" t="s">
        <v>41</v>
      </c>
      <c r="AB398">
        <v>377.03096528763541</v>
      </c>
      <c r="AC398">
        <f t="shared" si="6"/>
        <v>0.23428030303030303</v>
      </c>
    </row>
    <row r="399" spans="1:29" x14ac:dyDescent="0.25">
      <c r="A399">
        <v>31</v>
      </c>
      <c r="B399" t="s">
        <v>28</v>
      </c>
      <c r="C399">
        <v>6.2329563506700004E-3</v>
      </c>
      <c r="D399" t="s">
        <v>128</v>
      </c>
      <c r="E399" t="s">
        <v>30</v>
      </c>
      <c r="F399" t="s">
        <v>118</v>
      </c>
      <c r="G399" t="s">
        <v>32</v>
      </c>
      <c r="H399" t="s">
        <v>28</v>
      </c>
      <c r="I399" t="s">
        <v>28</v>
      </c>
      <c r="J399" t="s">
        <v>33</v>
      </c>
      <c r="K399" t="s">
        <v>34</v>
      </c>
      <c r="L399" t="s">
        <v>77</v>
      </c>
      <c r="M399" t="s">
        <v>78</v>
      </c>
      <c r="N399">
        <v>0</v>
      </c>
      <c r="O399" t="s">
        <v>37</v>
      </c>
      <c r="P399" t="s">
        <v>125</v>
      </c>
      <c r="Q399" t="s">
        <v>28</v>
      </c>
      <c r="R399" t="s">
        <v>39</v>
      </c>
      <c r="S399" t="s">
        <v>39</v>
      </c>
      <c r="T399">
        <v>1956</v>
      </c>
      <c r="U399" t="s">
        <v>80</v>
      </c>
      <c r="V399" t="s">
        <v>40</v>
      </c>
      <c r="W399" t="s">
        <v>81</v>
      </c>
      <c r="X399" s="2">
        <v>45407.238761574074</v>
      </c>
      <c r="Y399" t="s">
        <v>41</v>
      </c>
      <c r="Z399" s="2">
        <v>45407.238761574074</v>
      </c>
      <c r="AA399" t="s">
        <v>41</v>
      </c>
      <c r="AB399">
        <v>595.91510464332703</v>
      </c>
      <c r="AC399">
        <f t="shared" si="6"/>
        <v>0.37045454545454548</v>
      </c>
    </row>
    <row r="400" spans="1:29" x14ac:dyDescent="0.25">
      <c r="A400">
        <v>87</v>
      </c>
      <c r="B400" t="s">
        <v>28</v>
      </c>
      <c r="C400">
        <v>1.8984643724999999E-3</v>
      </c>
      <c r="D400" t="s">
        <v>299</v>
      </c>
      <c r="E400" t="s">
        <v>30</v>
      </c>
      <c r="F400" t="s">
        <v>118</v>
      </c>
      <c r="G400" t="s">
        <v>32</v>
      </c>
      <c r="H400" t="s">
        <v>28</v>
      </c>
      <c r="I400" t="s">
        <v>28</v>
      </c>
      <c r="J400" t="s">
        <v>33</v>
      </c>
      <c r="K400" t="s">
        <v>34</v>
      </c>
      <c r="L400" t="s">
        <v>77</v>
      </c>
      <c r="M400" t="s">
        <v>78</v>
      </c>
      <c r="N400">
        <v>20</v>
      </c>
      <c r="O400" t="s">
        <v>37</v>
      </c>
      <c r="P400" t="s">
        <v>300</v>
      </c>
      <c r="Q400" t="s">
        <v>28</v>
      </c>
      <c r="R400" t="s">
        <v>39</v>
      </c>
      <c r="S400" t="s">
        <v>88</v>
      </c>
      <c r="T400">
        <v>565</v>
      </c>
      <c r="U400" t="s">
        <v>89</v>
      </c>
      <c r="V400" t="s">
        <v>40</v>
      </c>
      <c r="W400" t="s">
        <v>81</v>
      </c>
      <c r="X400" s="2">
        <v>45407.238761574074</v>
      </c>
      <c r="Y400" t="s">
        <v>41</v>
      </c>
      <c r="Z400" s="2">
        <v>45407.238761574074</v>
      </c>
      <c r="AA400" t="s">
        <v>41</v>
      </c>
      <c r="AB400">
        <v>172.18997985849629</v>
      </c>
      <c r="AC400">
        <f t="shared" si="6"/>
        <v>0.10700757575757576</v>
      </c>
    </row>
    <row r="401" spans="1:29" x14ac:dyDescent="0.25">
      <c r="A401">
        <v>88</v>
      </c>
      <c r="B401" t="s">
        <v>301</v>
      </c>
      <c r="C401">
        <v>8.4982009053000008E-3</v>
      </c>
      <c r="D401" t="s">
        <v>302</v>
      </c>
      <c r="E401" t="s">
        <v>30</v>
      </c>
      <c r="F401" t="s">
        <v>118</v>
      </c>
      <c r="G401" t="s">
        <v>84</v>
      </c>
      <c r="H401" t="s">
        <v>303</v>
      </c>
      <c r="I401" t="s">
        <v>304</v>
      </c>
      <c r="J401" t="s">
        <v>114</v>
      </c>
      <c r="K401" t="s">
        <v>105</v>
      </c>
      <c r="L401" t="s">
        <v>77</v>
      </c>
      <c r="M401" t="s">
        <v>78</v>
      </c>
      <c r="N401">
        <v>20</v>
      </c>
      <c r="O401" t="s">
        <v>37</v>
      </c>
      <c r="P401" t="s">
        <v>305</v>
      </c>
      <c r="Q401" t="s">
        <v>306</v>
      </c>
      <c r="R401" t="s">
        <v>39</v>
      </c>
      <c r="S401" t="s">
        <v>88</v>
      </c>
      <c r="T401">
        <v>2620</v>
      </c>
      <c r="U401" t="s">
        <v>28</v>
      </c>
      <c r="V401" t="s">
        <v>40</v>
      </c>
      <c r="W401" t="s">
        <v>116</v>
      </c>
      <c r="X401" s="2">
        <v>45407.238761574074</v>
      </c>
      <c r="Y401" t="s">
        <v>41</v>
      </c>
      <c r="Z401" s="2">
        <v>45425.869733796288</v>
      </c>
      <c r="AA401" t="s">
        <v>256</v>
      </c>
      <c r="AB401">
        <v>798.32558725242291</v>
      </c>
      <c r="AC401">
        <f t="shared" si="6"/>
        <v>0.49621212121212122</v>
      </c>
    </row>
    <row r="402" spans="1:29" x14ac:dyDescent="0.25">
      <c r="A402">
        <v>350</v>
      </c>
      <c r="B402" t="s">
        <v>1016</v>
      </c>
      <c r="C402">
        <v>2.4095655225900002E-3</v>
      </c>
      <c r="D402" t="s">
        <v>1017</v>
      </c>
      <c r="E402" t="s">
        <v>30</v>
      </c>
      <c r="F402" t="s">
        <v>118</v>
      </c>
      <c r="G402" t="s">
        <v>84</v>
      </c>
      <c r="H402" t="s">
        <v>1018</v>
      </c>
      <c r="I402" t="s">
        <v>1019</v>
      </c>
      <c r="J402" t="s">
        <v>33</v>
      </c>
      <c r="K402" t="s">
        <v>105</v>
      </c>
      <c r="L402" t="s">
        <v>77</v>
      </c>
      <c r="M402" t="s">
        <v>78</v>
      </c>
      <c r="N402">
        <v>30</v>
      </c>
      <c r="O402" t="s">
        <v>37</v>
      </c>
      <c r="P402" t="s">
        <v>1020</v>
      </c>
      <c r="Q402" t="s">
        <v>28</v>
      </c>
      <c r="R402" t="s">
        <v>39</v>
      </c>
      <c r="S402" t="s">
        <v>88</v>
      </c>
      <c r="T402">
        <v>714</v>
      </c>
      <c r="U402" t="s">
        <v>28</v>
      </c>
      <c r="V402" t="s">
        <v>40</v>
      </c>
      <c r="W402" t="s">
        <v>116</v>
      </c>
      <c r="X402" s="2">
        <v>45407.238761574074</v>
      </c>
      <c r="Y402" t="s">
        <v>41</v>
      </c>
      <c r="Z402" s="2">
        <v>45412.671932870369</v>
      </c>
      <c r="AA402" t="s">
        <v>283</v>
      </c>
      <c r="AB402">
        <v>217.6267886891533</v>
      </c>
      <c r="AC402">
        <f t="shared" si="6"/>
        <v>0.13522727272727272</v>
      </c>
    </row>
    <row r="403" spans="1:29" x14ac:dyDescent="0.25">
      <c r="A403">
        <v>352</v>
      </c>
      <c r="B403" t="s">
        <v>1025</v>
      </c>
      <c r="C403">
        <v>5.5737152720200002E-4</v>
      </c>
      <c r="D403" t="s">
        <v>1026</v>
      </c>
      <c r="E403" t="s">
        <v>30</v>
      </c>
      <c r="F403" t="s">
        <v>118</v>
      </c>
      <c r="G403" t="s">
        <v>84</v>
      </c>
      <c r="H403" t="s">
        <v>1027</v>
      </c>
      <c r="I403" t="s">
        <v>1028</v>
      </c>
      <c r="J403" t="s">
        <v>33</v>
      </c>
      <c r="K403" t="s">
        <v>105</v>
      </c>
      <c r="L403" t="s">
        <v>77</v>
      </c>
      <c r="M403" t="s">
        <v>78</v>
      </c>
      <c r="N403">
        <v>0</v>
      </c>
      <c r="O403" t="s">
        <v>37</v>
      </c>
      <c r="P403" t="s">
        <v>1029</v>
      </c>
      <c r="Q403" t="s">
        <v>28</v>
      </c>
      <c r="R403" t="s">
        <v>39</v>
      </c>
      <c r="S403" t="s">
        <v>88</v>
      </c>
      <c r="T403">
        <v>173</v>
      </c>
      <c r="U403" t="s">
        <v>28</v>
      </c>
      <c r="V403" t="s">
        <v>40</v>
      </c>
      <c r="W403" t="s">
        <v>116</v>
      </c>
      <c r="X403" s="2">
        <v>45407.238761574074</v>
      </c>
      <c r="Y403" t="s">
        <v>41</v>
      </c>
      <c r="Z403" s="2">
        <v>45412.67800925926</v>
      </c>
      <c r="AA403" t="s">
        <v>283</v>
      </c>
      <c r="AB403">
        <v>52.769838927794133</v>
      </c>
      <c r="AC403">
        <f t="shared" si="6"/>
        <v>3.2765151515151518E-2</v>
      </c>
    </row>
    <row r="404" spans="1:29" x14ac:dyDescent="0.25">
      <c r="A404">
        <v>457</v>
      </c>
      <c r="B404" t="s">
        <v>1300</v>
      </c>
      <c r="C404">
        <v>1.86219827942E-2</v>
      </c>
      <c r="D404" t="s">
        <v>1301</v>
      </c>
      <c r="E404" t="s">
        <v>30</v>
      </c>
      <c r="F404" t="s">
        <v>118</v>
      </c>
      <c r="G404" t="s">
        <v>84</v>
      </c>
      <c r="H404" t="s">
        <v>1302</v>
      </c>
      <c r="I404" t="s">
        <v>1303</v>
      </c>
      <c r="J404" t="s">
        <v>146</v>
      </c>
      <c r="K404" t="s">
        <v>105</v>
      </c>
      <c r="L404" t="s">
        <v>77</v>
      </c>
      <c r="M404" t="s">
        <v>78</v>
      </c>
      <c r="N404">
        <v>0</v>
      </c>
      <c r="O404" t="s">
        <v>37</v>
      </c>
      <c r="P404" t="s">
        <v>1304</v>
      </c>
      <c r="Q404" t="s">
        <v>306</v>
      </c>
      <c r="R404" t="s">
        <v>39</v>
      </c>
      <c r="S404" t="s">
        <v>88</v>
      </c>
      <c r="T404">
        <v>5214</v>
      </c>
      <c r="U404" t="s">
        <v>28</v>
      </c>
      <c r="V404" t="s">
        <v>40</v>
      </c>
      <c r="W404" t="s">
        <v>116</v>
      </c>
      <c r="X404" s="2">
        <v>45407.238761574074</v>
      </c>
      <c r="Y404" t="s">
        <v>41</v>
      </c>
      <c r="Z404" s="2">
        <v>45431.150104166663</v>
      </c>
      <c r="AA404" t="s">
        <v>312</v>
      </c>
      <c r="AB404">
        <v>1588.727062726196</v>
      </c>
      <c r="AC404">
        <f t="shared" si="6"/>
        <v>0.98750000000000004</v>
      </c>
    </row>
    <row r="405" spans="1:29" x14ac:dyDescent="0.25">
      <c r="A405">
        <v>458</v>
      </c>
      <c r="B405" t="s">
        <v>28</v>
      </c>
      <c r="C405">
        <v>5.8705507474400001E-3</v>
      </c>
      <c r="D405" t="s">
        <v>1305</v>
      </c>
      <c r="E405" t="s">
        <v>30</v>
      </c>
      <c r="F405" t="s">
        <v>118</v>
      </c>
      <c r="G405" t="s">
        <v>84</v>
      </c>
      <c r="H405" t="s">
        <v>1306</v>
      </c>
      <c r="I405" t="s">
        <v>1307</v>
      </c>
      <c r="J405" t="s">
        <v>33</v>
      </c>
      <c r="K405" t="s">
        <v>105</v>
      </c>
      <c r="L405" t="s">
        <v>77</v>
      </c>
      <c r="M405" t="s">
        <v>78</v>
      </c>
      <c r="N405">
        <v>0</v>
      </c>
      <c r="O405" t="s">
        <v>37</v>
      </c>
      <c r="P405" t="s">
        <v>1308</v>
      </c>
      <c r="Q405" t="s">
        <v>28</v>
      </c>
      <c r="R405" t="s">
        <v>39</v>
      </c>
      <c r="S405" t="s">
        <v>88</v>
      </c>
      <c r="T405">
        <v>1636</v>
      </c>
      <c r="U405" t="s">
        <v>28</v>
      </c>
      <c r="V405" t="s">
        <v>40</v>
      </c>
      <c r="W405" t="s">
        <v>116</v>
      </c>
      <c r="X405" s="2">
        <v>45407.238761574074</v>
      </c>
      <c r="Y405" t="s">
        <v>41</v>
      </c>
      <c r="Z405" s="2">
        <v>45407.238761574074</v>
      </c>
      <c r="AA405" t="s">
        <v>41</v>
      </c>
      <c r="AB405">
        <v>498.43306619189673</v>
      </c>
      <c r="AC405">
        <f t="shared" si="6"/>
        <v>0.30984848484848487</v>
      </c>
    </row>
    <row r="406" spans="1:29" x14ac:dyDescent="0.25">
      <c r="A406">
        <v>548</v>
      </c>
      <c r="B406" t="s">
        <v>28</v>
      </c>
      <c r="C406">
        <v>6.6185942533300004E-3</v>
      </c>
      <c r="D406" t="s">
        <v>1569</v>
      </c>
      <c r="E406" t="s">
        <v>30</v>
      </c>
      <c r="F406" t="s">
        <v>118</v>
      </c>
      <c r="G406" t="s">
        <v>84</v>
      </c>
      <c r="H406" t="s">
        <v>1570</v>
      </c>
      <c r="I406" t="s">
        <v>1571</v>
      </c>
      <c r="J406" t="s">
        <v>33</v>
      </c>
      <c r="K406" t="s">
        <v>105</v>
      </c>
      <c r="L406" t="s">
        <v>77</v>
      </c>
      <c r="M406" t="s">
        <v>78</v>
      </c>
      <c r="N406">
        <v>15</v>
      </c>
      <c r="O406" t="s">
        <v>37</v>
      </c>
      <c r="P406" t="s">
        <v>1572</v>
      </c>
      <c r="Q406" t="s">
        <v>28</v>
      </c>
      <c r="R406" t="s">
        <v>39</v>
      </c>
      <c r="S406" t="s">
        <v>88</v>
      </c>
      <c r="T406">
        <v>2078</v>
      </c>
      <c r="U406" t="s">
        <v>28</v>
      </c>
      <c r="V406" t="s">
        <v>40</v>
      </c>
      <c r="W406" t="s">
        <v>116</v>
      </c>
      <c r="X406" s="2">
        <v>45407.238761574074</v>
      </c>
      <c r="Y406" t="s">
        <v>41</v>
      </c>
      <c r="Z406" s="2">
        <v>45407.238761574074</v>
      </c>
      <c r="AA406" t="s">
        <v>41</v>
      </c>
      <c r="AB406">
        <v>633.29488419326026</v>
      </c>
      <c r="AC406">
        <f t="shared" si="6"/>
        <v>0.39356060606060606</v>
      </c>
    </row>
    <row r="407" spans="1:29" x14ac:dyDescent="0.25">
      <c r="A407">
        <v>694</v>
      </c>
      <c r="B407" t="s">
        <v>28</v>
      </c>
      <c r="C407">
        <v>1.378033605E-3</v>
      </c>
      <c r="D407" t="s">
        <v>1855</v>
      </c>
      <c r="E407" t="s">
        <v>30</v>
      </c>
      <c r="F407" t="s">
        <v>118</v>
      </c>
      <c r="G407" t="s">
        <v>84</v>
      </c>
      <c r="H407" t="s">
        <v>1856</v>
      </c>
      <c r="I407" t="s">
        <v>28</v>
      </c>
      <c r="J407" t="s">
        <v>185</v>
      </c>
      <c r="K407" t="s">
        <v>34</v>
      </c>
      <c r="L407" t="s">
        <v>77</v>
      </c>
      <c r="M407" t="s">
        <v>78</v>
      </c>
      <c r="N407">
        <v>0</v>
      </c>
      <c r="O407" t="s">
        <v>37</v>
      </c>
      <c r="P407" t="s">
        <v>28</v>
      </c>
      <c r="Q407" t="s">
        <v>28</v>
      </c>
      <c r="R407" t="s">
        <v>39</v>
      </c>
      <c r="S407" t="s">
        <v>88</v>
      </c>
      <c r="T407">
        <v>485</v>
      </c>
      <c r="U407" t="s">
        <v>28</v>
      </c>
      <c r="V407" t="s">
        <v>40</v>
      </c>
      <c r="W407" t="s">
        <v>116</v>
      </c>
      <c r="X407" s="2">
        <v>45407.238761574074</v>
      </c>
      <c r="Y407" t="s">
        <v>41</v>
      </c>
      <c r="Z407" s="2">
        <v>45407.238761574074</v>
      </c>
      <c r="AA407" t="s">
        <v>41</v>
      </c>
      <c r="AB407">
        <v>147.85561488083431</v>
      </c>
      <c r="AC407">
        <f t="shared" si="6"/>
        <v>9.1856060606060608E-2</v>
      </c>
    </row>
    <row r="408" spans="1:29" x14ac:dyDescent="0.25">
      <c r="A408">
        <v>775</v>
      </c>
      <c r="B408" t="s">
        <v>2020</v>
      </c>
      <c r="C408">
        <v>2.0415445894499998E-3</v>
      </c>
      <c r="D408" t="s">
        <v>2021</v>
      </c>
      <c r="E408" t="s">
        <v>30</v>
      </c>
      <c r="F408" t="s">
        <v>118</v>
      </c>
      <c r="G408" t="s">
        <v>97</v>
      </c>
      <c r="H408" t="s">
        <v>28</v>
      </c>
      <c r="I408" t="s">
        <v>28</v>
      </c>
      <c r="J408" t="s">
        <v>33</v>
      </c>
      <c r="K408" t="s">
        <v>34</v>
      </c>
      <c r="L408" t="s">
        <v>77</v>
      </c>
      <c r="M408" t="s">
        <v>78</v>
      </c>
      <c r="N408">
        <v>0</v>
      </c>
      <c r="O408" t="s">
        <v>37</v>
      </c>
      <c r="P408" t="s">
        <v>2022</v>
      </c>
      <c r="Q408" t="s">
        <v>28</v>
      </c>
      <c r="R408" t="s">
        <v>39</v>
      </c>
      <c r="S408" t="s">
        <v>39</v>
      </c>
      <c r="T408">
        <v>634</v>
      </c>
      <c r="U408" t="s">
        <v>89</v>
      </c>
      <c r="V408" t="s">
        <v>40</v>
      </c>
      <c r="W408" t="s">
        <v>81</v>
      </c>
      <c r="X408" s="2">
        <v>45407.238761574074</v>
      </c>
      <c r="Y408" t="s">
        <v>41</v>
      </c>
      <c r="Z408" s="2">
        <v>45407.238761574074</v>
      </c>
      <c r="AA408" t="s">
        <v>41</v>
      </c>
      <c r="AB408">
        <v>193.28424276939811</v>
      </c>
      <c r="AC408">
        <f t="shared" si="6"/>
        <v>0.12007575757575757</v>
      </c>
    </row>
    <row r="409" spans="1:29" x14ac:dyDescent="0.25">
      <c r="A409">
        <v>777</v>
      </c>
      <c r="B409" t="s">
        <v>2025</v>
      </c>
      <c r="C409">
        <v>4.8255287614799997E-3</v>
      </c>
      <c r="D409" t="s">
        <v>2026</v>
      </c>
      <c r="E409" t="s">
        <v>30</v>
      </c>
      <c r="F409" t="s">
        <v>118</v>
      </c>
      <c r="G409" t="s">
        <v>97</v>
      </c>
      <c r="H409" t="s">
        <v>28</v>
      </c>
      <c r="I409" t="s">
        <v>28</v>
      </c>
      <c r="J409" t="s">
        <v>33</v>
      </c>
      <c r="K409" t="s">
        <v>34</v>
      </c>
      <c r="L409" t="s">
        <v>77</v>
      </c>
      <c r="M409" t="s">
        <v>78</v>
      </c>
      <c r="N409">
        <v>0</v>
      </c>
      <c r="O409" t="s">
        <v>37</v>
      </c>
      <c r="P409" t="s">
        <v>28</v>
      </c>
      <c r="Q409" t="s">
        <v>28</v>
      </c>
      <c r="R409" t="s">
        <v>39</v>
      </c>
      <c r="S409" t="s">
        <v>39</v>
      </c>
      <c r="T409">
        <v>1625</v>
      </c>
      <c r="U409" t="s">
        <v>89</v>
      </c>
      <c r="V409" t="s">
        <v>40</v>
      </c>
      <c r="W409" t="s">
        <v>81</v>
      </c>
      <c r="X409" s="2">
        <v>45407.238761574074</v>
      </c>
      <c r="Y409" t="s">
        <v>41</v>
      </c>
      <c r="Z409" s="2">
        <v>45407.238761574074</v>
      </c>
      <c r="AA409" t="s">
        <v>41</v>
      </c>
      <c r="AB409">
        <v>495.12708351744379</v>
      </c>
      <c r="AC409">
        <f t="shared" si="6"/>
        <v>0.30776515151515149</v>
      </c>
    </row>
    <row r="410" spans="1:29" x14ac:dyDescent="0.25">
      <c r="A410">
        <v>795</v>
      </c>
      <c r="B410" t="s">
        <v>28</v>
      </c>
      <c r="C410">
        <v>1.6950911758699999E-3</v>
      </c>
      <c r="D410" t="s">
        <v>2054</v>
      </c>
      <c r="E410" t="s">
        <v>30</v>
      </c>
      <c r="F410" t="s">
        <v>118</v>
      </c>
      <c r="G410" t="s">
        <v>172</v>
      </c>
      <c r="H410" t="s">
        <v>2055</v>
      </c>
      <c r="I410" t="s">
        <v>2056</v>
      </c>
      <c r="J410" t="s">
        <v>146</v>
      </c>
      <c r="K410" t="s">
        <v>105</v>
      </c>
      <c r="L410" t="s">
        <v>77</v>
      </c>
      <c r="M410" t="s">
        <v>78</v>
      </c>
      <c r="N410">
        <v>0</v>
      </c>
      <c r="O410" t="s">
        <v>37</v>
      </c>
      <c r="P410" t="s">
        <v>2057</v>
      </c>
      <c r="Q410" t="s">
        <v>28</v>
      </c>
      <c r="R410" t="s">
        <v>39</v>
      </c>
      <c r="S410" t="s">
        <v>88</v>
      </c>
      <c r="T410">
        <v>545</v>
      </c>
      <c r="U410" t="s">
        <v>28</v>
      </c>
      <c r="V410" t="s">
        <v>40</v>
      </c>
      <c r="W410" t="s">
        <v>116</v>
      </c>
      <c r="X410" s="2">
        <v>45407.238761574074</v>
      </c>
      <c r="Y410" t="s">
        <v>41</v>
      </c>
      <c r="Z410" s="2">
        <v>45407.238761574074</v>
      </c>
      <c r="AA410" t="s">
        <v>41</v>
      </c>
      <c r="AB410">
        <v>166.17460015348351</v>
      </c>
      <c r="AC410">
        <f t="shared" si="6"/>
        <v>0.10321969696969698</v>
      </c>
    </row>
    <row r="411" spans="1:29" x14ac:dyDescent="0.25">
      <c r="A411">
        <v>798</v>
      </c>
      <c r="B411" t="s">
        <v>2063</v>
      </c>
      <c r="C411">
        <v>1.5887791680199999E-2</v>
      </c>
      <c r="D411" t="s">
        <v>2064</v>
      </c>
      <c r="E411" t="s">
        <v>30</v>
      </c>
      <c r="F411" t="s">
        <v>118</v>
      </c>
      <c r="G411" t="s">
        <v>97</v>
      </c>
      <c r="H411" t="s">
        <v>28</v>
      </c>
      <c r="I411" t="s">
        <v>28</v>
      </c>
      <c r="J411" t="s">
        <v>33</v>
      </c>
      <c r="K411" t="s">
        <v>34</v>
      </c>
      <c r="L411" t="s">
        <v>77</v>
      </c>
      <c r="M411" t="s">
        <v>78</v>
      </c>
      <c r="N411">
        <v>0</v>
      </c>
      <c r="O411" t="s">
        <v>37</v>
      </c>
      <c r="P411" t="s">
        <v>28</v>
      </c>
      <c r="Q411" t="s">
        <v>28</v>
      </c>
      <c r="R411" t="s">
        <v>39</v>
      </c>
      <c r="S411" t="s">
        <v>39</v>
      </c>
      <c r="T411">
        <v>5305</v>
      </c>
      <c r="U411" t="s">
        <v>89</v>
      </c>
      <c r="V411" t="s">
        <v>40</v>
      </c>
      <c r="W411" t="s">
        <v>81</v>
      </c>
      <c r="X411" s="2">
        <v>45407.238761574074</v>
      </c>
      <c r="Y411" t="s">
        <v>41</v>
      </c>
      <c r="Z411" s="2">
        <v>45407.238761574074</v>
      </c>
      <c r="AA411" t="s">
        <v>41</v>
      </c>
      <c r="AB411">
        <v>1616.643211892208</v>
      </c>
      <c r="AC411">
        <f t="shared" si="6"/>
        <v>1.0047348484848484</v>
      </c>
    </row>
    <row r="412" spans="1:29" x14ac:dyDescent="0.25">
      <c r="A412">
        <v>822</v>
      </c>
      <c r="B412" t="s">
        <v>2118</v>
      </c>
      <c r="C412">
        <v>1.06357072949E-2</v>
      </c>
      <c r="D412" t="s">
        <v>2119</v>
      </c>
      <c r="E412" t="s">
        <v>30</v>
      </c>
      <c r="F412" t="s">
        <v>118</v>
      </c>
      <c r="G412" t="s">
        <v>97</v>
      </c>
      <c r="H412" t="s">
        <v>28</v>
      </c>
      <c r="I412" t="s">
        <v>28</v>
      </c>
      <c r="J412" t="s">
        <v>33</v>
      </c>
      <c r="K412" t="s">
        <v>34</v>
      </c>
      <c r="L412" t="s">
        <v>77</v>
      </c>
      <c r="M412" t="s">
        <v>78</v>
      </c>
      <c r="N412">
        <v>0</v>
      </c>
      <c r="O412" t="s">
        <v>37</v>
      </c>
      <c r="P412" t="s">
        <v>28</v>
      </c>
      <c r="Q412" t="s">
        <v>28</v>
      </c>
      <c r="R412" t="s">
        <v>39</v>
      </c>
      <c r="S412" t="s">
        <v>39</v>
      </c>
      <c r="T412">
        <v>3630</v>
      </c>
      <c r="U412" t="s">
        <v>89</v>
      </c>
      <c r="V412" t="s">
        <v>40</v>
      </c>
      <c r="W412" t="s">
        <v>81</v>
      </c>
      <c r="X412" s="2">
        <v>45407.238761574074</v>
      </c>
      <c r="Y412" t="s">
        <v>41</v>
      </c>
      <c r="Z412" s="2">
        <v>45407.238761574074</v>
      </c>
      <c r="AA412" t="s">
        <v>41</v>
      </c>
      <c r="AB412">
        <v>1106.218135403592</v>
      </c>
      <c r="AC412">
        <f t="shared" si="6"/>
        <v>0.6875</v>
      </c>
    </row>
    <row r="413" spans="1:29" x14ac:dyDescent="0.25">
      <c r="A413">
        <v>823</v>
      </c>
      <c r="B413" t="s">
        <v>2120</v>
      </c>
      <c r="C413">
        <v>6.4358472934400003E-3</v>
      </c>
      <c r="D413" t="s">
        <v>2121</v>
      </c>
      <c r="E413" t="s">
        <v>30</v>
      </c>
      <c r="F413" t="s">
        <v>118</v>
      </c>
      <c r="G413" t="s">
        <v>97</v>
      </c>
      <c r="H413" t="s">
        <v>28</v>
      </c>
      <c r="I413" t="s">
        <v>28</v>
      </c>
      <c r="J413" t="s">
        <v>146</v>
      </c>
      <c r="K413" t="s">
        <v>150</v>
      </c>
      <c r="L413" t="s">
        <v>77</v>
      </c>
      <c r="M413" t="s">
        <v>78</v>
      </c>
      <c r="N413">
        <v>0</v>
      </c>
      <c r="O413" t="s">
        <v>37</v>
      </c>
      <c r="P413" t="s">
        <v>2122</v>
      </c>
      <c r="Q413" t="s">
        <v>28</v>
      </c>
      <c r="R413" t="s">
        <v>39</v>
      </c>
      <c r="S413" t="s">
        <v>39</v>
      </c>
      <c r="T413">
        <v>1779</v>
      </c>
      <c r="U413" t="s">
        <v>89</v>
      </c>
      <c r="V413" t="s">
        <v>40</v>
      </c>
      <c r="W413" t="s">
        <v>81</v>
      </c>
      <c r="X413" s="2">
        <v>45407.238761574074</v>
      </c>
      <c r="Y413" t="s">
        <v>41</v>
      </c>
      <c r="Z413" s="2">
        <v>45407.238761574074</v>
      </c>
      <c r="AA413" t="s">
        <v>41</v>
      </c>
      <c r="AB413">
        <v>541.94085672935512</v>
      </c>
      <c r="AC413">
        <f t="shared" si="6"/>
        <v>0.33693181818181817</v>
      </c>
    </row>
    <row r="414" spans="1:29" x14ac:dyDescent="0.25">
      <c r="A414">
        <v>824</v>
      </c>
      <c r="B414" t="s">
        <v>2123</v>
      </c>
      <c r="C414">
        <v>1.02935107661E-2</v>
      </c>
      <c r="D414" t="s">
        <v>2124</v>
      </c>
      <c r="E414" t="s">
        <v>30</v>
      </c>
      <c r="F414" t="s">
        <v>118</v>
      </c>
      <c r="G414" t="s">
        <v>97</v>
      </c>
      <c r="H414" t="s">
        <v>28</v>
      </c>
      <c r="I414" t="s">
        <v>28</v>
      </c>
      <c r="J414" t="s">
        <v>33</v>
      </c>
      <c r="K414" t="s">
        <v>150</v>
      </c>
      <c r="L414" t="s">
        <v>77</v>
      </c>
      <c r="M414" t="s">
        <v>78</v>
      </c>
      <c r="N414">
        <v>0</v>
      </c>
      <c r="O414" t="s">
        <v>37</v>
      </c>
      <c r="P414" t="s">
        <v>2125</v>
      </c>
      <c r="Q414" t="s">
        <v>28</v>
      </c>
      <c r="R414" t="s">
        <v>39</v>
      </c>
      <c r="S414" t="s">
        <v>39</v>
      </c>
      <c r="T414">
        <v>3321</v>
      </c>
      <c r="U414" t="s">
        <v>89</v>
      </c>
      <c r="V414" t="s">
        <v>40</v>
      </c>
      <c r="W414" t="s">
        <v>81</v>
      </c>
      <c r="X414" s="2">
        <v>45407.238761574074</v>
      </c>
      <c r="Y414" t="s">
        <v>41</v>
      </c>
      <c r="Z414" s="2">
        <v>45407.238761574074</v>
      </c>
      <c r="AA414" t="s">
        <v>41</v>
      </c>
      <c r="AB414">
        <v>1011.8645723356821</v>
      </c>
      <c r="AC414">
        <f t="shared" si="6"/>
        <v>0.62897727272727277</v>
      </c>
    </row>
    <row r="415" spans="1:29" x14ac:dyDescent="0.25">
      <c r="A415">
        <v>834</v>
      </c>
      <c r="B415" t="s">
        <v>28</v>
      </c>
      <c r="C415">
        <v>3.5755524645000002E-3</v>
      </c>
      <c r="D415" t="s">
        <v>2146</v>
      </c>
      <c r="E415" t="s">
        <v>30</v>
      </c>
      <c r="F415" t="s">
        <v>118</v>
      </c>
      <c r="G415" t="s">
        <v>84</v>
      </c>
      <c r="H415" t="s">
        <v>2147</v>
      </c>
      <c r="I415" t="s">
        <v>630</v>
      </c>
      <c r="J415" t="s">
        <v>33</v>
      </c>
      <c r="K415" t="s">
        <v>150</v>
      </c>
      <c r="L415" t="s">
        <v>77</v>
      </c>
      <c r="M415" t="s">
        <v>78</v>
      </c>
      <c r="N415">
        <v>0</v>
      </c>
      <c r="O415" t="s">
        <v>37</v>
      </c>
      <c r="P415" t="s">
        <v>2148</v>
      </c>
      <c r="Q415" t="s">
        <v>28</v>
      </c>
      <c r="R415" t="s">
        <v>39</v>
      </c>
      <c r="S415" t="s">
        <v>88</v>
      </c>
      <c r="T415">
        <v>1109</v>
      </c>
      <c r="U415" t="s">
        <v>28</v>
      </c>
      <c r="V415" t="s">
        <v>40</v>
      </c>
      <c r="W415" t="s">
        <v>116</v>
      </c>
      <c r="X415" s="2">
        <v>45407.238761574074</v>
      </c>
      <c r="Y415" t="s">
        <v>41</v>
      </c>
      <c r="Z415" s="2">
        <v>45407.238761574074</v>
      </c>
      <c r="AA415" t="s">
        <v>41</v>
      </c>
      <c r="AB415">
        <v>337.90180103520339</v>
      </c>
      <c r="AC415">
        <f t="shared" si="6"/>
        <v>0.2100378787878788</v>
      </c>
    </row>
    <row r="416" spans="1:29" x14ac:dyDescent="0.25">
      <c r="A416">
        <v>839</v>
      </c>
      <c r="B416" t="s">
        <v>2160</v>
      </c>
      <c r="C416">
        <v>7.7636074064599998E-3</v>
      </c>
      <c r="D416" t="s">
        <v>2161</v>
      </c>
      <c r="E416" t="s">
        <v>30</v>
      </c>
      <c r="F416" t="s">
        <v>118</v>
      </c>
      <c r="G416" t="s">
        <v>97</v>
      </c>
      <c r="H416" t="s">
        <v>28</v>
      </c>
      <c r="I416" t="s">
        <v>28</v>
      </c>
      <c r="J416" t="s">
        <v>33</v>
      </c>
      <c r="K416" t="s">
        <v>34</v>
      </c>
      <c r="L416" t="s">
        <v>77</v>
      </c>
      <c r="M416" t="s">
        <v>78</v>
      </c>
      <c r="N416">
        <v>0</v>
      </c>
      <c r="O416" t="s">
        <v>37</v>
      </c>
      <c r="P416" t="s">
        <v>2162</v>
      </c>
      <c r="Q416" t="s">
        <v>28</v>
      </c>
      <c r="R416" t="s">
        <v>39</v>
      </c>
      <c r="S416" t="s">
        <v>39</v>
      </c>
      <c r="T416">
        <v>2635</v>
      </c>
      <c r="U416" t="s">
        <v>89</v>
      </c>
      <c r="V416" t="s">
        <v>40</v>
      </c>
      <c r="W416" t="s">
        <v>81</v>
      </c>
      <c r="X416" s="2">
        <v>45407.238761574074</v>
      </c>
      <c r="Y416" t="s">
        <v>41</v>
      </c>
      <c r="Z416" s="2">
        <v>45407.238761574074</v>
      </c>
      <c r="AA416" t="s">
        <v>41</v>
      </c>
      <c r="AB416">
        <v>802.76632742730771</v>
      </c>
      <c r="AC416">
        <f t="shared" si="6"/>
        <v>0.49905303030303028</v>
      </c>
    </row>
    <row r="417" spans="1:29" x14ac:dyDescent="0.25">
      <c r="A417">
        <v>850</v>
      </c>
      <c r="B417" t="s">
        <v>28</v>
      </c>
      <c r="C417">
        <v>3.93664777898E-3</v>
      </c>
      <c r="D417" t="s">
        <v>2194</v>
      </c>
      <c r="E417" t="s">
        <v>30</v>
      </c>
      <c r="F417" t="s">
        <v>118</v>
      </c>
      <c r="G417" t="s">
        <v>84</v>
      </c>
      <c r="H417" t="s">
        <v>2195</v>
      </c>
      <c r="I417" t="s">
        <v>28</v>
      </c>
      <c r="J417" t="s">
        <v>33</v>
      </c>
      <c r="K417" t="s">
        <v>34</v>
      </c>
      <c r="L417" t="s">
        <v>77</v>
      </c>
      <c r="M417" t="s">
        <v>78</v>
      </c>
      <c r="N417">
        <v>0</v>
      </c>
      <c r="O417" t="s">
        <v>37</v>
      </c>
      <c r="P417" t="s">
        <v>2196</v>
      </c>
      <c r="Q417" t="s">
        <v>28</v>
      </c>
      <c r="R417" t="s">
        <v>39</v>
      </c>
      <c r="S417" t="s">
        <v>88</v>
      </c>
      <c r="T417">
        <v>1313</v>
      </c>
      <c r="U417" t="s">
        <v>28</v>
      </c>
      <c r="V417" t="s">
        <v>40</v>
      </c>
      <c r="W417" t="s">
        <v>116</v>
      </c>
      <c r="X417" s="2">
        <v>45407.238761574074</v>
      </c>
      <c r="Y417" t="s">
        <v>41</v>
      </c>
      <c r="Z417" s="2">
        <v>45407.238761574074</v>
      </c>
      <c r="AA417" t="s">
        <v>41</v>
      </c>
      <c r="AB417">
        <v>400.00033589589731</v>
      </c>
      <c r="AC417">
        <f t="shared" si="6"/>
        <v>0.24867424242424244</v>
      </c>
    </row>
    <row r="418" spans="1:29" x14ac:dyDescent="0.25">
      <c r="A418">
        <v>858</v>
      </c>
      <c r="B418" t="s">
        <v>28</v>
      </c>
      <c r="C418">
        <v>8.69208497569E-4</v>
      </c>
      <c r="D418" t="s">
        <v>2213</v>
      </c>
      <c r="E418" t="s">
        <v>30</v>
      </c>
      <c r="F418" t="s">
        <v>118</v>
      </c>
      <c r="G418" t="s">
        <v>2034</v>
      </c>
      <c r="H418" t="s">
        <v>28</v>
      </c>
      <c r="I418" t="s">
        <v>28</v>
      </c>
      <c r="J418" t="s">
        <v>33</v>
      </c>
      <c r="K418" t="s">
        <v>34</v>
      </c>
      <c r="L418" t="s">
        <v>77</v>
      </c>
      <c r="M418" t="s">
        <v>78</v>
      </c>
      <c r="N418">
        <v>0</v>
      </c>
      <c r="O418" t="s">
        <v>37</v>
      </c>
      <c r="P418" t="s">
        <v>28</v>
      </c>
      <c r="Q418" t="s">
        <v>28</v>
      </c>
      <c r="R418" t="s">
        <v>39</v>
      </c>
      <c r="S418" t="s">
        <v>39</v>
      </c>
      <c r="T418">
        <v>287</v>
      </c>
      <c r="U418" t="s">
        <v>89</v>
      </c>
      <c r="V418" t="s">
        <v>40</v>
      </c>
      <c r="W418" t="s">
        <v>81</v>
      </c>
      <c r="X418" s="2">
        <v>45407.238761574074</v>
      </c>
      <c r="Y418" t="s">
        <v>41</v>
      </c>
      <c r="Z418" s="2">
        <v>45407.238761574074</v>
      </c>
      <c r="AA418" t="s">
        <v>41</v>
      </c>
      <c r="AB418">
        <v>87.332412411578488</v>
      </c>
      <c r="AC418">
        <f t="shared" si="6"/>
        <v>5.4356060606060609E-2</v>
      </c>
    </row>
    <row r="419" spans="1:29" x14ac:dyDescent="0.25">
      <c r="A419">
        <v>22</v>
      </c>
      <c r="B419" t="s">
        <v>94</v>
      </c>
      <c r="C419">
        <v>3.50336422554E-3</v>
      </c>
      <c r="D419" t="s">
        <v>95</v>
      </c>
      <c r="E419" t="s">
        <v>30</v>
      </c>
      <c r="F419" t="s">
        <v>96</v>
      </c>
      <c r="G419" t="s">
        <v>97</v>
      </c>
      <c r="H419" t="s">
        <v>98</v>
      </c>
      <c r="J419" t="s">
        <v>33</v>
      </c>
      <c r="K419" t="s">
        <v>34</v>
      </c>
      <c r="L419" t="s">
        <v>77</v>
      </c>
      <c r="M419" t="s">
        <v>78</v>
      </c>
      <c r="N419">
        <v>0</v>
      </c>
      <c r="O419" t="s">
        <v>37</v>
      </c>
      <c r="P419" t="s">
        <v>28</v>
      </c>
      <c r="Q419" t="s">
        <v>28</v>
      </c>
      <c r="R419" t="s">
        <v>39</v>
      </c>
      <c r="S419" t="s">
        <v>88</v>
      </c>
      <c r="T419">
        <v>1101</v>
      </c>
      <c r="U419" t="s">
        <v>28</v>
      </c>
      <c r="V419" t="s">
        <v>40</v>
      </c>
      <c r="W419" t="s">
        <v>99</v>
      </c>
      <c r="X419" s="2">
        <v>45407.238761574074</v>
      </c>
      <c r="Y419" t="s">
        <v>41</v>
      </c>
      <c r="Z419" s="2">
        <v>45407.238761574074</v>
      </c>
      <c r="AA419" t="s">
        <v>41</v>
      </c>
      <c r="AB419">
        <v>335.52935204889491</v>
      </c>
      <c r="AC419">
        <f t="shared" si="6"/>
        <v>0.20852272727272728</v>
      </c>
    </row>
    <row r="420" spans="1:29" x14ac:dyDescent="0.25">
      <c r="A420">
        <v>24</v>
      </c>
      <c r="B420" t="s">
        <v>82</v>
      </c>
      <c r="C420">
        <v>1.23707861173E-2</v>
      </c>
      <c r="D420" t="s">
        <v>107</v>
      </c>
      <c r="E420" t="s">
        <v>30</v>
      </c>
      <c r="F420" t="s">
        <v>96</v>
      </c>
      <c r="G420" t="s">
        <v>84</v>
      </c>
      <c r="H420" t="s">
        <v>108</v>
      </c>
      <c r="I420" t="s">
        <v>109</v>
      </c>
      <c r="J420" t="s">
        <v>33</v>
      </c>
      <c r="K420" t="s">
        <v>110</v>
      </c>
      <c r="L420" t="s">
        <v>77</v>
      </c>
      <c r="M420" t="s">
        <v>78</v>
      </c>
      <c r="N420">
        <v>2</v>
      </c>
      <c r="O420" t="s">
        <v>37</v>
      </c>
      <c r="P420" t="s">
        <v>28</v>
      </c>
      <c r="Q420" t="s">
        <v>28</v>
      </c>
      <c r="R420" t="s">
        <v>39</v>
      </c>
      <c r="S420" t="s">
        <v>88</v>
      </c>
      <c r="T420">
        <v>3518</v>
      </c>
      <c r="U420" t="s">
        <v>28</v>
      </c>
      <c r="V420" t="s">
        <v>40</v>
      </c>
      <c r="W420" t="s">
        <v>82</v>
      </c>
      <c r="X420" s="2">
        <v>45407.238761574074</v>
      </c>
      <c r="Y420" t="s">
        <v>41</v>
      </c>
      <c r="Z420" s="2">
        <v>45407.238761574074</v>
      </c>
      <c r="AA420" t="s">
        <v>41</v>
      </c>
      <c r="AB420">
        <v>1072.089655469221</v>
      </c>
      <c r="AC420">
        <f t="shared" si="6"/>
        <v>0.66628787878787876</v>
      </c>
    </row>
    <row r="421" spans="1:29" x14ac:dyDescent="0.25">
      <c r="A421">
        <v>27</v>
      </c>
      <c r="B421" t="s">
        <v>28</v>
      </c>
      <c r="C421">
        <v>1.36624233338E-3</v>
      </c>
      <c r="D421" t="s">
        <v>122</v>
      </c>
      <c r="E421" t="s">
        <v>30</v>
      </c>
      <c r="F421" t="s">
        <v>96</v>
      </c>
      <c r="G421" t="s">
        <v>32</v>
      </c>
      <c r="H421" t="s">
        <v>28</v>
      </c>
      <c r="I421" t="s">
        <v>28</v>
      </c>
      <c r="J421" t="s">
        <v>33</v>
      </c>
      <c r="K421" t="s">
        <v>34</v>
      </c>
      <c r="L421" t="s">
        <v>77</v>
      </c>
      <c r="M421" t="s">
        <v>78</v>
      </c>
      <c r="N421">
        <v>0</v>
      </c>
      <c r="O421" t="s">
        <v>37</v>
      </c>
      <c r="P421" t="s">
        <v>123</v>
      </c>
      <c r="Q421" t="s">
        <v>28</v>
      </c>
      <c r="R421" t="s">
        <v>39</v>
      </c>
      <c r="S421" t="s">
        <v>39</v>
      </c>
      <c r="T421">
        <v>448</v>
      </c>
      <c r="U421" t="s">
        <v>80</v>
      </c>
      <c r="V421" t="s">
        <v>40</v>
      </c>
      <c r="W421" t="s">
        <v>81</v>
      </c>
      <c r="X421" s="2">
        <v>45407.238761574074</v>
      </c>
      <c r="Y421" t="s">
        <v>41</v>
      </c>
      <c r="Z421" s="2">
        <v>45407.238761574074</v>
      </c>
      <c r="AA421" t="s">
        <v>41</v>
      </c>
      <c r="AB421">
        <v>136.53827734844299</v>
      </c>
      <c r="AC421">
        <f t="shared" si="6"/>
        <v>8.4848484848484854E-2</v>
      </c>
    </row>
    <row r="422" spans="1:29" x14ac:dyDescent="0.25">
      <c r="A422">
        <v>28</v>
      </c>
      <c r="B422" t="s">
        <v>28</v>
      </c>
      <c r="C422">
        <v>1.15462535745E-3</v>
      </c>
      <c r="D422" t="s">
        <v>124</v>
      </c>
      <c r="E422" t="s">
        <v>30</v>
      </c>
      <c r="F422" t="s">
        <v>96</v>
      </c>
      <c r="G422" t="s">
        <v>32</v>
      </c>
      <c r="H422" t="s">
        <v>28</v>
      </c>
      <c r="I422" t="s">
        <v>28</v>
      </c>
      <c r="J422" t="s">
        <v>33</v>
      </c>
      <c r="K422" t="s">
        <v>34</v>
      </c>
      <c r="L422" t="s">
        <v>77</v>
      </c>
      <c r="M422" t="s">
        <v>78</v>
      </c>
      <c r="N422">
        <v>0</v>
      </c>
      <c r="O422" t="s">
        <v>37</v>
      </c>
      <c r="P422" t="s">
        <v>125</v>
      </c>
      <c r="Q422" t="s">
        <v>28</v>
      </c>
      <c r="R422" t="s">
        <v>39</v>
      </c>
      <c r="S422" t="s">
        <v>39</v>
      </c>
      <c r="T422">
        <v>358</v>
      </c>
      <c r="U422" t="s">
        <v>80</v>
      </c>
      <c r="V422" t="s">
        <v>40</v>
      </c>
      <c r="W422" t="s">
        <v>81</v>
      </c>
      <c r="X422" s="2">
        <v>45407.238761574074</v>
      </c>
      <c r="Y422" t="s">
        <v>41</v>
      </c>
      <c r="Z422" s="2">
        <v>45407.238761574074</v>
      </c>
      <c r="AA422" t="s">
        <v>41</v>
      </c>
      <c r="AB422">
        <v>109.1596481769277</v>
      </c>
      <c r="AC422">
        <f t="shared" si="6"/>
        <v>6.7803030303030309E-2</v>
      </c>
    </row>
    <row r="423" spans="1:29" x14ac:dyDescent="0.25">
      <c r="A423">
        <v>29</v>
      </c>
      <c r="B423" t="s">
        <v>28</v>
      </c>
      <c r="C423">
        <v>2.7148918359100002E-3</v>
      </c>
      <c r="D423" t="s">
        <v>126</v>
      </c>
      <c r="E423" t="s">
        <v>30</v>
      </c>
      <c r="F423" t="s">
        <v>96</v>
      </c>
      <c r="G423" t="s">
        <v>32</v>
      </c>
      <c r="H423" t="s">
        <v>28</v>
      </c>
      <c r="I423" t="s">
        <v>28</v>
      </c>
      <c r="J423" t="s">
        <v>33</v>
      </c>
      <c r="K423" t="s">
        <v>34</v>
      </c>
      <c r="L423" t="s">
        <v>77</v>
      </c>
      <c r="M423" t="s">
        <v>78</v>
      </c>
      <c r="N423">
        <v>0</v>
      </c>
      <c r="O423" t="s">
        <v>37</v>
      </c>
      <c r="P423" t="s">
        <v>125</v>
      </c>
      <c r="Q423" t="s">
        <v>28</v>
      </c>
      <c r="R423" t="s">
        <v>39</v>
      </c>
      <c r="S423" t="s">
        <v>39</v>
      </c>
      <c r="T423">
        <v>833</v>
      </c>
      <c r="U423" t="s">
        <v>80</v>
      </c>
      <c r="V423" t="s">
        <v>40</v>
      </c>
      <c r="W423" t="s">
        <v>81</v>
      </c>
      <c r="X423" s="2">
        <v>45407.238761574074</v>
      </c>
      <c r="Y423" t="s">
        <v>41</v>
      </c>
      <c r="Z423" s="2">
        <v>45407.238761574074</v>
      </c>
      <c r="AA423" t="s">
        <v>41</v>
      </c>
      <c r="AB423">
        <v>253.67398242444881</v>
      </c>
      <c r="AC423">
        <f t="shared" si="6"/>
        <v>0.15776515151515152</v>
      </c>
    </row>
    <row r="424" spans="1:29" x14ac:dyDescent="0.25">
      <c r="A424">
        <v>43</v>
      </c>
      <c r="B424" t="s">
        <v>28</v>
      </c>
      <c r="C424">
        <v>8.8330345114199995E-4</v>
      </c>
      <c r="D424" t="s">
        <v>168</v>
      </c>
      <c r="E424" t="s">
        <v>30</v>
      </c>
      <c r="F424" t="s">
        <v>96</v>
      </c>
      <c r="G424" t="s">
        <v>32</v>
      </c>
      <c r="H424" t="s">
        <v>28</v>
      </c>
      <c r="I424" t="s">
        <v>28</v>
      </c>
      <c r="J424" t="s">
        <v>33</v>
      </c>
      <c r="K424" t="s">
        <v>110</v>
      </c>
      <c r="L424" t="s">
        <v>77</v>
      </c>
      <c r="M424" t="s">
        <v>78</v>
      </c>
      <c r="N424">
        <v>0</v>
      </c>
      <c r="O424" t="s">
        <v>37</v>
      </c>
      <c r="P424" t="s">
        <v>169</v>
      </c>
      <c r="Q424" t="s">
        <v>28</v>
      </c>
      <c r="R424" t="s">
        <v>39</v>
      </c>
      <c r="S424" t="s">
        <v>88</v>
      </c>
      <c r="T424">
        <v>247</v>
      </c>
      <c r="U424" t="s">
        <v>28</v>
      </c>
      <c r="V424" t="s">
        <v>40</v>
      </c>
      <c r="W424" t="s">
        <v>99</v>
      </c>
      <c r="X424" s="2">
        <v>45407.238761574074</v>
      </c>
      <c r="Y424" t="s">
        <v>41</v>
      </c>
      <c r="Z424" s="2">
        <v>45407.238761574074</v>
      </c>
      <c r="AA424" t="s">
        <v>41</v>
      </c>
      <c r="AB424">
        <v>75.235191242792595</v>
      </c>
      <c r="AC424">
        <f t="shared" si="6"/>
        <v>4.6780303030303033E-2</v>
      </c>
    </row>
    <row r="425" spans="1:29" x14ac:dyDescent="0.25">
      <c r="A425">
        <v>45</v>
      </c>
      <c r="B425" t="s">
        <v>28</v>
      </c>
      <c r="C425">
        <v>3.2686379638700001E-4</v>
      </c>
      <c r="D425" t="s">
        <v>175</v>
      </c>
      <c r="E425" t="s">
        <v>30</v>
      </c>
      <c r="F425" t="s">
        <v>96</v>
      </c>
      <c r="G425" t="s">
        <v>84</v>
      </c>
      <c r="H425" t="s">
        <v>28</v>
      </c>
      <c r="I425" t="s">
        <v>28</v>
      </c>
      <c r="J425" t="s">
        <v>33</v>
      </c>
      <c r="K425" t="s">
        <v>34</v>
      </c>
      <c r="L425" t="s">
        <v>77</v>
      </c>
      <c r="M425" t="s">
        <v>78</v>
      </c>
      <c r="N425">
        <v>0</v>
      </c>
      <c r="O425" t="s">
        <v>37</v>
      </c>
      <c r="P425" t="s">
        <v>176</v>
      </c>
      <c r="Q425" t="s">
        <v>28</v>
      </c>
      <c r="R425" t="s">
        <v>39</v>
      </c>
      <c r="S425" t="s">
        <v>39</v>
      </c>
      <c r="T425">
        <v>105</v>
      </c>
      <c r="U425" t="s">
        <v>177</v>
      </c>
      <c r="V425" t="s">
        <v>40</v>
      </c>
      <c r="W425" t="s">
        <v>81</v>
      </c>
      <c r="X425" s="2">
        <v>45407.238761574074</v>
      </c>
      <c r="Y425" t="s">
        <v>41</v>
      </c>
      <c r="Z425" s="2">
        <v>45407.238761574074</v>
      </c>
      <c r="AA425" t="s">
        <v>41</v>
      </c>
      <c r="AB425">
        <v>32.09648473464776</v>
      </c>
      <c r="AC425">
        <f t="shared" si="6"/>
        <v>1.9886363636363636E-2</v>
      </c>
    </row>
    <row r="426" spans="1:29" x14ac:dyDescent="0.25">
      <c r="A426">
        <v>51</v>
      </c>
      <c r="B426" t="s">
        <v>28</v>
      </c>
      <c r="C426">
        <v>1.15616596368E-3</v>
      </c>
      <c r="D426" t="s">
        <v>191</v>
      </c>
      <c r="E426" t="s">
        <v>30</v>
      </c>
      <c r="F426" t="s">
        <v>96</v>
      </c>
      <c r="G426" t="s">
        <v>32</v>
      </c>
      <c r="H426" t="s">
        <v>28</v>
      </c>
      <c r="I426" t="s">
        <v>28</v>
      </c>
      <c r="J426" t="s">
        <v>33</v>
      </c>
      <c r="K426" t="s">
        <v>34</v>
      </c>
      <c r="L426" t="s">
        <v>77</v>
      </c>
      <c r="M426" t="s">
        <v>78</v>
      </c>
      <c r="N426">
        <v>0</v>
      </c>
      <c r="O426" t="s">
        <v>37</v>
      </c>
      <c r="P426" t="s">
        <v>192</v>
      </c>
      <c r="Q426" t="s">
        <v>28</v>
      </c>
      <c r="R426" t="s">
        <v>39</v>
      </c>
      <c r="S426" t="s">
        <v>39</v>
      </c>
      <c r="T426">
        <v>375</v>
      </c>
      <c r="U426" t="s">
        <v>80</v>
      </c>
      <c r="V426" t="s">
        <v>40</v>
      </c>
      <c r="W426" t="s">
        <v>81</v>
      </c>
      <c r="X426" s="2">
        <v>45407.238761574074</v>
      </c>
      <c r="Y426" t="s">
        <v>41</v>
      </c>
      <c r="Z426" s="2">
        <v>45407.238761574074</v>
      </c>
      <c r="AA426" t="s">
        <v>41</v>
      </c>
      <c r="AB426">
        <v>114.39181225056539</v>
      </c>
      <c r="AC426">
        <f t="shared" si="6"/>
        <v>7.1022727272727279E-2</v>
      </c>
    </row>
    <row r="427" spans="1:29" x14ac:dyDescent="0.25">
      <c r="A427">
        <v>58</v>
      </c>
      <c r="B427" t="s">
        <v>28</v>
      </c>
      <c r="C427">
        <v>2.5656707621300001E-3</v>
      </c>
      <c r="D427" t="s">
        <v>207</v>
      </c>
      <c r="E427" t="s">
        <v>30</v>
      </c>
      <c r="F427" t="s">
        <v>96</v>
      </c>
      <c r="G427" t="s">
        <v>84</v>
      </c>
      <c r="H427" t="s">
        <v>208</v>
      </c>
      <c r="I427" t="s">
        <v>209</v>
      </c>
      <c r="J427" t="s">
        <v>33</v>
      </c>
      <c r="K427" t="s">
        <v>105</v>
      </c>
      <c r="L427" t="s">
        <v>77</v>
      </c>
      <c r="M427" t="s">
        <v>78</v>
      </c>
      <c r="N427">
        <v>0</v>
      </c>
      <c r="O427" t="s">
        <v>37</v>
      </c>
      <c r="P427" t="s">
        <v>28</v>
      </c>
      <c r="Q427" t="s">
        <v>28</v>
      </c>
      <c r="R427" t="s">
        <v>39</v>
      </c>
      <c r="S427" t="s">
        <v>39</v>
      </c>
      <c r="T427">
        <v>801</v>
      </c>
      <c r="U427" t="s">
        <v>177</v>
      </c>
      <c r="V427" t="s">
        <v>40</v>
      </c>
      <c r="W427" t="s">
        <v>81</v>
      </c>
      <c r="X427" s="2">
        <v>45407.238761574074</v>
      </c>
      <c r="Y427" t="s">
        <v>41</v>
      </c>
      <c r="Z427" s="2">
        <v>45407.238761574074</v>
      </c>
      <c r="AA427" t="s">
        <v>41</v>
      </c>
      <c r="AB427">
        <v>243.96669855284671</v>
      </c>
      <c r="AC427">
        <f t="shared" si="6"/>
        <v>0.15170454545454545</v>
      </c>
    </row>
    <row r="428" spans="1:29" x14ac:dyDescent="0.25">
      <c r="A428">
        <v>66</v>
      </c>
      <c r="B428" t="s">
        <v>28</v>
      </c>
      <c r="C428">
        <v>5.8287253995899999E-3</v>
      </c>
      <c r="D428" t="s">
        <v>225</v>
      </c>
      <c r="E428" t="s">
        <v>30</v>
      </c>
      <c r="F428" t="s">
        <v>96</v>
      </c>
      <c r="G428" t="s">
        <v>84</v>
      </c>
      <c r="H428" t="s">
        <v>226</v>
      </c>
      <c r="I428" t="s">
        <v>227</v>
      </c>
      <c r="J428" t="s">
        <v>33</v>
      </c>
      <c r="K428" t="s">
        <v>105</v>
      </c>
      <c r="L428" t="s">
        <v>77</v>
      </c>
      <c r="M428" t="s">
        <v>78</v>
      </c>
      <c r="N428">
        <v>12</v>
      </c>
      <c r="O428" t="s">
        <v>37</v>
      </c>
      <c r="P428" t="s">
        <v>228</v>
      </c>
      <c r="Q428" t="s">
        <v>28</v>
      </c>
      <c r="R428" t="s">
        <v>39</v>
      </c>
      <c r="S428" t="s">
        <v>88</v>
      </c>
      <c r="T428">
        <v>1898</v>
      </c>
      <c r="U428" t="s">
        <v>28</v>
      </c>
      <c r="V428" t="s">
        <v>40</v>
      </c>
      <c r="W428" t="s">
        <v>116</v>
      </c>
      <c r="X428" s="2">
        <v>45407.238761574074</v>
      </c>
      <c r="Y428" t="s">
        <v>41</v>
      </c>
      <c r="Z428" s="2">
        <v>45407.238761574074</v>
      </c>
      <c r="AA428" t="s">
        <v>41</v>
      </c>
      <c r="AB428">
        <v>578.30533771432158</v>
      </c>
      <c r="AC428">
        <f t="shared" si="6"/>
        <v>0.35946969696969699</v>
      </c>
    </row>
    <row r="429" spans="1:29" x14ac:dyDescent="0.25">
      <c r="A429">
        <v>72</v>
      </c>
      <c r="B429" t="s">
        <v>28</v>
      </c>
      <c r="C429">
        <v>1.3429810969300001E-3</v>
      </c>
      <c r="D429" t="s">
        <v>250</v>
      </c>
      <c r="E429" t="s">
        <v>30</v>
      </c>
      <c r="F429" t="s">
        <v>96</v>
      </c>
      <c r="G429" t="s">
        <v>32</v>
      </c>
      <c r="H429" t="s">
        <v>28</v>
      </c>
      <c r="I429" t="s">
        <v>28</v>
      </c>
      <c r="J429" t="s">
        <v>33</v>
      </c>
      <c r="K429" t="s">
        <v>34</v>
      </c>
      <c r="L429" t="s">
        <v>77</v>
      </c>
      <c r="M429" t="s">
        <v>78</v>
      </c>
      <c r="N429">
        <v>0</v>
      </c>
      <c r="O429" t="s">
        <v>37</v>
      </c>
      <c r="P429" t="s">
        <v>28</v>
      </c>
      <c r="Q429" t="s">
        <v>28</v>
      </c>
      <c r="R429" t="s">
        <v>39</v>
      </c>
      <c r="S429" t="s">
        <v>88</v>
      </c>
      <c r="T429">
        <v>415</v>
      </c>
      <c r="U429" t="s">
        <v>80</v>
      </c>
      <c r="V429" t="s">
        <v>40</v>
      </c>
      <c r="W429" t="s">
        <v>81</v>
      </c>
      <c r="X429" s="2">
        <v>45407.238761574074</v>
      </c>
      <c r="Y429" t="s">
        <v>41</v>
      </c>
      <c r="Z429" s="2">
        <v>45407.238761574074</v>
      </c>
      <c r="AA429" t="s">
        <v>41</v>
      </c>
      <c r="AB429">
        <v>126.535804748294</v>
      </c>
      <c r="AC429">
        <f t="shared" si="6"/>
        <v>7.8598484848484848E-2</v>
      </c>
    </row>
    <row r="430" spans="1:29" x14ac:dyDescent="0.25">
      <c r="A430">
        <v>74</v>
      </c>
      <c r="B430" t="s">
        <v>28</v>
      </c>
      <c r="C430">
        <v>3.4962937623399999E-3</v>
      </c>
      <c r="D430" t="s">
        <v>257</v>
      </c>
      <c r="E430" t="s">
        <v>30</v>
      </c>
      <c r="F430" t="s">
        <v>96</v>
      </c>
      <c r="G430" t="s">
        <v>84</v>
      </c>
      <c r="H430" t="s">
        <v>258</v>
      </c>
      <c r="I430" t="s">
        <v>259</v>
      </c>
      <c r="J430" t="s">
        <v>33</v>
      </c>
      <c r="K430" t="s">
        <v>110</v>
      </c>
      <c r="L430" t="s">
        <v>77</v>
      </c>
      <c r="M430" t="s">
        <v>78</v>
      </c>
      <c r="N430">
        <v>0</v>
      </c>
      <c r="O430" t="s">
        <v>37</v>
      </c>
      <c r="P430" t="s">
        <v>260</v>
      </c>
      <c r="Q430" t="s">
        <v>28</v>
      </c>
      <c r="R430" t="s">
        <v>39</v>
      </c>
      <c r="S430" t="s">
        <v>88</v>
      </c>
      <c r="T430">
        <v>1232</v>
      </c>
      <c r="U430" t="s">
        <v>28</v>
      </c>
      <c r="V430" t="s">
        <v>40</v>
      </c>
      <c r="W430" t="s">
        <v>116</v>
      </c>
      <c r="X430" s="2">
        <v>45407.238761574074</v>
      </c>
      <c r="Y430" t="s">
        <v>41</v>
      </c>
      <c r="Z430" s="2">
        <v>45407.238761574074</v>
      </c>
      <c r="AA430" t="s">
        <v>41</v>
      </c>
      <c r="AB430">
        <v>375.52150215479708</v>
      </c>
      <c r="AC430">
        <f t="shared" si="6"/>
        <v>0.23333333333333334</v>
      </c>
    </row>
    <row r="431" spans="1:29" x14ac:dyDescent="0.25">
      <c r="A431">
        <v>78</v>
      </c>
      <c r="B431" t="s">
        <v>28</v>
      </c>
      <c r="C431">
        <v>2.5392561961900002E-3</v>
      </c>
      <c r="D431" t="s">
        <v>268</v>
      </c>
      <c r="E431" t="s">
        <v>30</v>
      </c>
      <c r="F431" t="s">
        <v>96</v>
      </c>
      <c r="G431" t="s">
        <v>32</v>
      </c>
      <c r="H431" t="s">
        <v>28</v>
      </c>
      <c r="I431" t="s">
        <v>28</v>
      </c>
      <c r="J431" t="s">
        <v>33</v>
      </c>
      <c r="K431" t="s">
        <v>34</v>
      </c>
      <c r="L431" t="s">
        <v>77</v>
      </c>
      <c r="M431" t="s">
        <v>78</v>
      </c>
      <c r="N431">
        <v>0</v>
      </c>
      <c r="O431" t="s">
        <v>37</v>
      </c>
      <c r="P431" t="s">
        <v>28</v>
      </c>
      <c r="Q431" t="s">
        <v>28</v>
      </c>
      <c r="R431" t="s">
        <v>39</v>
      </c>
      <c r="S431" t="s">
        <v>39</v>
      </c>
      <c r="T431">
        <v>819</v>
      </c>
      <c r="U431" t="s">
        <v>80</v>
      </c>
      <c r="V431" t="s">
        <v>40</v>
      </c>
      <c r="W431" t="s">
        <v>81</v>
      </c>
      <c r="X431" s="2">
        <v>45407.238761574074</v>
      </c>
      <c r="Y431" t="s">
        <v>41</v>
      </c>
      <c r="Z431" s="2">
        <v>45407.238761574074</v>
      </c>
      <c r="AA431" t="s">
        <v>41</v>
      </c>
      <c r="AB431">
        <v>249.53383589507951</v>
      </c>
      <c r="AC431">
        <f t="shared" si="6"/>
        <v>0.15511363636363637</v>
      </c>
    </row>
    <row r="432" spans="1:29" x14ac:dyDescent="0.25">
      <c r="A432">
        <v>96</v>
      </c>
      <c r="B432" t="s">
        <v>28</v>
      </c>
      <c r="C432">
        <v>1.9780883767600002E-3</v>
      </c>
      <c r="D432" t="s">
        <v>331</v>
      </c>
      <c r="E432" t="s">
        <v>30</v>
      </c>
      <c r="F432" t="s">
        <v>96</v>
      </c>
      <c r="G432" t="s">
        <v>32</v>
      </c>
      <c r="H432" t="s">
        <v>28</v>
      </c>
      <c r="I432" t="s">
        <v>28</v>
      </c>
      <c r="J432" t="s">
        <v>33</v>
      </c>
      <c r="K432" t="s">
        <v>34</v>
      </c>
      <c r="L432" t="s">
        <v>77</v>
      </c>
      <c r="M432" t="s">
        <v>78</v>
      </c>
      <c r="N432">
        <v>0</v>
      </c>
      <c r="O432" t="s">
        <v>37</v>
      </c>
      <c r="P432" t="s">
        <v>332</v>
      </c>
      <c r="Q432" t="s">
        <v>28</v>
      </c>
      <c r="R432" t="s">
        <v>39</v>
      </c>
      <c r="S432" t="s">
        <v>39</v>
      </c>
      <c r="T432">
        <v>546</v>
      </c>
      <c r="U432" t="s">
        <v>80</v>
      </c>
      <c r="V432" t="s">
        <v>40</v>
      </c>
      <c r="W432" t="s">
        <v>81</v>
      </c>
      <c r="X432" s="2">
        <v>45407.238761574074</v>
      </c>
      <c r="Y432" t="s">
        <v>41</v>
      </c>
      <c r="Z432" s="2">
        <v>45407.238761574074</v>
      </c>
      <c r="AA432" t="s">
        <v>41</v>
      </c>
      <c r="AB432">
        <v>166.47271882872451</v>
      </c>
      <c r="AC432">
        <f t="shared" si="6"/>
        <v>0.10340909090909091</v>
      </c>
    </row>
    <row r="433" spans="1:29" x14ac:dyDescent="0.25">
      <c r="A433">
        <v>106</v>
      </c>
      <c r="B433" t="s">
        <v>28</v>
      </c>
      <c r="C433">
        <v>1.6622060213200001E-3</v>
      </c>
      <c r="D433" t="s">
        <v>353</v>
      </c>
      <c r="E433" t="s">
        <v>30</v>
      </c>
      <c r="F433" t="s">
        <v>96</v>
      </c>
      <c r="G433" t="s">
        <v>84</v>
      </c>
      <c r="H433" t="s">
        <v>354</v>
      </c>
      <c r="I433" t="s">
        <v>355</v>
      </c>
      <c r="J433" t="s">
        <v>33</v>
      </c>
      <c r="K433" t="s">
        <v>110</v>
      </c>
      <c r="L433" t="s">
        <v>77</v>
      </c>
      <c r="M433" t="s">
        <v>78</v>
      </c>
      <c r="N433">
        <v>3</v>
      </c>
      <c r="O433" t="s">
        <v>37</v>
      </c>
      <c r="P433" t="s">
        <v>356</v>
      </c>
      <c r="Q433" t="s">
        <v>28</v>
      </c>
      <c r="R433" t="s">
        <v>39</v>
      </c>
      <c r="S433" t="s">
        <v>88</v>
      </c>
      <c r="T433">
        <v>588</v>
      </c>
      <c r="U433" t="s">
        <v>28</v>
      </c>
      <c r="V433" t="s">
        <v>40</v>
      </c>
      <c r="W433" t="s">
        <v>116</v>
      </c>
      <c r="X433" s="2">
        <v>45407.238761574074</v>
      </c>
      <c r="Y433" t="s">
        <v>41</v>
      </c>
      <c r="Z433" s="2">
        <v>45407.238761574074</v>
      </c>
      <c r="AA433" t="s">
        <v>41</v>
      </c>
      <c r="AB433">
        <v>179.02661549515591</v>
      </c>
      <c r="AC433">
        <f t="shared" si="6"/>
        <v>0.11136363636363636</v>
      </c>
    </row>
    <row r="434" spans="1:29" x14ac:dyDescent="0.25">
      <c r="A434">
        <v>107</v>
      </c>
      <c r="B434" t="s">
        <v>28</v>
      </c>
      <c r="C434">
        <v>7.7771779981699999E-4</v>
      </c>
      <c r="D434" t="s">
        <v>357</v>
      </c>
      <c r="E434" t="s">
        <v>30</v>
      </c>
      <c r="F434" t="s">
        <v>96</v>
      </c>
      <c r="G434" t="s">
        <v>32</v>
      </c>
      <c r="H434" t="s">
        <v>358</v>
      </c>
      <c r="I434" t="s">
        <v>359</v>
      </c>
      <c r="J434" t="s">
        <v>33</v>
      </c>
      <c r="K434" t="s">
        <v>34</v>
      </c>
      <c r="L434" t="s">
        <v>77</v>
      </c>
      <c r="M434" t="s">
        <v>78</v>
      </c>
      <c r="N434">
        <v>2</v>
      </c>
      <c r="O434" t="s">
        <v>37</v>
      </c>
      <c r="P434" t="s">
        <v>360</v>
      </c>
      <c r="Q434" t="s">
        <v>28</v>
      </c>
      <c r="R434" t="s">
        <v>39</v>
      </c>
      <c r="S434" t="s">
        <v>88</v>
      </c>
      <c r="T434">
        <v>244</v>
      </c>
      <c r="U434" t="s">
        <v>28</v>
      </c>
      <c r="V434" t="s">
        <v>40</v>
      </c>
      <c r="W434" t="s">
        <v>116</v>
      </c>
      <c r="X434" s="2">
        <v>45407.238761574074</v>
      </c>
      <c r="Y434" t="s">
        <v>41</v>
      </c>
      <c r="Z434" s="2">
        <v>45407.238761574074</v>
      </c>
      <c r="AA434" t="s">
        <v>41</v>
      </c>
      <c r="AB434">
        <v>74.459728052937862</v>
      </c>
      <c r="AC434">
        <f t="shared" si="6"/>
        <v>4.6212121212121211E-2</v>
      </c>
    </row>
    <row r="435" spans="1:29" x14ac:dyDescent="0.25">
      <c r="A435">
        <v>108</v>
      </c>
      <c r="B435" t="s">
        <v>28</v>
      </c>
      <c r="C435">
        <v>7.7943444092699998E-3</v>
      </c>
      <c r="D435" t="s">
        <v>361</v>
      </c>
      <c r="E435" t="s">
        <v>30</v>
      </c>
      <c r="F435" t="s">
        <v>96</v>
      </c>
      <c r="G435" t="s">
        <v>32</v>
      </c>
      <c r="H435" t="s">
        <v>362</v>
      </c>
      <c r="I435" t="s">
        <v>359</v>
      </c>
      <c r="J435" t="s">
        <v>146</v>
      </c>
      <c r="K435" t="s">
        <v>110</v>
      </c>
      <c r="L435" t="s">
        <v>77</v>
      </c>
      <c r="M435" t="s">
        <v>78</v>
      </c>
      <c r="N435">
        <v>2</v>
      </c>
      <c r="O435" t="s">
        <v>37</v>
      </c>
      <c r="P435" t="s">
        <v>363</v>
      </c>
      <c r="Q435" t="s">
        <v>28</v>
      </c>
      <c r="R435" t="s">
        <v>39</v>
      </c>
      <c r="S435" t="s">
        <v>88</v>
      </c>
      <c r="T435">
        <v>2643</v>
      </c>
      <c r="U435" t="s">
        <v>28</v>
      </c>
      <c r="V435" t="s">
        <v>40</v>
      </c>
      <c r="W435" t="s">
        <v>116</v>
      </c>
      <c r="X435" s="2">
        <v>45407.238761574074</v>
      </c>
      <c r="Y435" t="s">
        <v>41</v>
      </c>
      <c r="Z435" s="2">
        <v>45407.238761574074</v>
      </c>
      <c r="AA435" t="s">
        <v>41</v>
      </c>
      <c r="AB435">
        <v>805.27353436570979</v>
      </c>
      <c r="AC435">
        <f t="shared" si="6"/>
        <v>0.50056818181818186</v>
      </c>
    </row>
    <row r="436" spans="1:29" x14ac:dyDescent="0.25">
      <c r="A436">
        <v>109</v>
      </c>
      <c r="B436" t="s">
        <v>28</v>
      </c>
      <c r="C436">
        <v>1.19790406555E-3</v>
      </c>
      <c r="D436" t="s">
        <v>364</v>
      </c>
      <c r="E436" t="s">
        <v>30</v>
      </c>
      <c r="F436" t="s">
        <v>96</v>
      </c>
      <c r="G436" t="s">
        <v>84</v>
      </c>
      <c r="H436" t="s">
        <v>365</v>
      </c>
      <c r="I436" t="s">
        <v>366</v>
      </c>
      <c r="J436" t="s">
        <v>33</v>
      </c>
      <c r="K436" t="s">
        <v>110</v>
      </c>
      <c r="L436" t="s">
        <v>77</v>
      </c>
      <c r="M436" t="s">
        <v>78</v>
      </c>
      <c r="N436">
        <v>1</v>
      </c>
      <c r="O436" t="s">
        <v>37</v>
      </c>
      <c r="P436" t="s">
        <v>367</v>
      </c>
      <c r="Q436" t="s">
        <v>28</v>
      </c>
      <c r="R436" t="s">
        <v>39</v>
      </c>
      <c r="S436" t="s">
        <v>88</v>
      </c>
      <c r="T436">
        <v>415</v>
      </c>
      <c r="U436" t="s">
        <v>28</v>
      </c>
      <c r="V436" t="s">
        <v>40</v>
      </c>
      <c r="W436" t="s">
        <v>116</v>
      </c>
      <c r="X436" s="2">
        <v>45407.238761574074</v>
      </c>
      <c r="Y436" t="s">
        <v>41</v>
      </c>
      <c r="Z436" s="2">
        <v>45407.238761574074</v>
      </c>
      <c r="AA436" t="s">
        <v>41</v>
      </c>
      <c r="AB436">
        <v>126.30723765364181</v>
      </c>
      <c r="AC436">
        <f t="shared" si="6"/>
        <v>7.8598484848484848E-2</v>
      </c>
    </row>
    <row r="437" spans="1:29" x14ac:dyDescent="0.25">
      <c r="A437">
        <v>113</v>
      </c>
      <c r="B437" t="s">
        <v>82</v>
      </c>
      <c r="C437">
        <v>1.05118526712E-3</v>
      </c>
      <c r="D437" t="s">
        <v>377</v>
      </c>
      <c r="E437" t="s">
        <v>30</v>
      </c>
      <c r="F437" t="s">
        <v>96</v>
      </c>
      <c r="G437" t="s">
        <v>84</v>
      </c>
      <c r="H437" t="s">
        <v>378</v>
      </c>
      <c r="I437" t="s">
        <v>379</v>
      </c>
      <c r="J437" t="s">
        <v>33</v>
      </c>
      <c r="K437" t="s">
        <v>110</v>
      </c>
      <c r="L437" t="s">
        <v>77</v>
      </c>
      <c r="M437" t="s">
        <v>78</v>
      </c>
      <c r="N437">
        <v>3</v>
      </c>
      <c r="O437" t="s">
        <v>37</v>
      </c>
      <c r="P437" t="s">
        <v>28</v>
      </c>
      <c r="Q437" t="s">
        <v>28</v>
      </c>
      <c r="R437" t="s">
        <v>39</v>
      </c>
      <c r="S437" t="s">
        <v>88</v>
      </c>
      <c r="T437">
        <v>315</v>
      </c>
      <c r="U437" t="s">
        <v>28</v>
      </c>
      <c r="V437" t="s">
        <v>40</v>
      </c>
      <c r="W437" t="s">
        <v>82</v>
      </c>
      <c r="X437" s="2">
        <v>45407.238761574074</v>
      </c>
      <c r="Y437" t="s">
        <v>41</v>
      </c>
      <c r="Z437" s="2">
        <v>45407.238761574074</v>
      </c>
      <c r="AA437" t="s">
        <v>41</v>
      </c>
      <c r="AB437">
        <v>95.939287627941582</v>
      </c>
      <c r="AC437">
        <f t="shared" si="6"/>
        <v>5.9659090909090912E-2</v>
      </c>
    </row>
    <row r="438" spans="1:29" x14ac:dyDescent="0.25">
      <c r="A438">
        <v>119</v>
      </c>
      <c r="B438" t="s">
        <v>28</v>
      </c>
      <c r="C438">
        <v>9.0329568376600004E-3</v>
      </c>
      <c r="D438" t="s">
        <v>395</v>
      </c>
      <c r="E438" t="s">
        <v>30</v>
      </c>
      <c r="F438" t="s">
        <v>96</v>
      </c>
      <c r="G438" t="s">
        <v>32</v>
      </c>
      <c r="H438" t="s">
        <v>28</v>
      </c>
      <c r="I438" t="s">
        <v>28</v>
      </c>
      <c r="J438" t="s">
        <v>33</v>
      </c>
      <c r="K438" t="s">
        <v>150</v>
      </c>
      <c r="L438" t="s">
        <v>77</v>
      </c>
      <c r="M438" t="s">
        <v>78</v>
      </c>
      <c r="N438">
        <v>0</v>
      </c>
      <c r="O438" t="s">
        <v>37</v>
      </c>
      <c r="P438" t="s">
        <v>28</v>
      </c>
      <c r="Q438" t="s">
        <v>28</v>
      </c>
      <c r="R438" t="s">
        <v>39</v>
      </c>
      <c r="S438" t="s">
        <v>88</v>
      </c>
      <c r="T438">
        <v>2780</v>
      </c>
      <c r="U438" t="s">
        <v>28</v>
      </c>
      <c r="V438" t="s">
        <v>40</v>
      </c>
      <c r="W438" t="s">
        <v>99</v>
      </c>
      <c r="X438" s="2">
        <v>45407.238761574074</v>
      </c>
      <c r="Y438" t="s">
        <v>41</v>
      </c>
      <c r="Z438" s="2">
        <v>45407.238761574074</v>
      </c>
      <c r="AA438" t="s">
        <v>41</v>
      </c>
      <c r="AB438">
        <v>847.20902805619585</v>
      </c>
      <c r="AC438">
        <f t="shared" si="6"/>
        <v>0.52651515151515149</v>
      </c>
    </row>
    <row r="439" spans="1:29" x14ac:dyDescent="0.25">
      <c r="A439">
        <v>145</v>
      </c>
      <c r="B439" t="s">
        <v>28</v>
      </c>
      <c r="C439">
        <v>7.9423392387800006E-3</v>
      </c>
      <c r="D439" t="s">
        <v>473</v>
      </c>
      <c r="E439" t="s">
        <v>30</v>
      </c>
      <c r="F439" t="s">
        <v>96</v>
      </c>
      <c r="G439" t="s">
        <v>84</v>
      </c>
      <c r="H439" t="s">
        <v>474</v>
      </c>
      <c r="I439" t="s">
        <v>475</v>
      </c>
      <c r="J439" t="s">
        <v>33</v>
      </c>
      <c r="K439" t="s">
        <v>110</v>
      </c>
      <c r="L439" t="s">
        <v>77</v>
      </c>
      <c r="M439" t="s">
        <v>78</v>
      </c>
      <c r="N439">
        <v>0</v>
      </c>
      <c r="O439" t="s">
        <v>37</v>
      </c>
      <c r="P439" t="s">
        <v>476</v>
      </c>
      <c r="Q439" t="s">
        <v>28</v>
      </c>
      <c r="R439" t="s">
        <v>39</v>
      </c>
      <c r="S439" t="s">
        <v>88</v>
      </c>
      <c r="T439">
        <v>2459</v>
      </c>
      <c r="U439" t="s">
        <v>28</v>
      </c>
      <c r="V439" t="s">
        <v>40</v>
      </c>
      <c r="W439" t="s">
        <v>116</v>
      </c>
      <c r="X439" s="2">
        <v>45407.238761574074</v>
      </c>
      <c r="Y439" t="s">
        <v>41</v>
      </c>
      <c r="Z439" s="2">
        <v>45407.238761574074</v>
      </c>
      <c r="AA439" t="s">
        <v>41</v>
      </c>
      <c r="AB439">
        <v>749.27538913987269</v>
      </c>
      <c r="AC439">
        <f t="shared" si="6"/>
        <v>0.46571969696969695</v>
      </c>
    </row>
    <row r="440" spans="1:29" x14ac:dyDescent="0.25">
      <c r="A440">
        <v>150</v>
      </c>
      <c r="B440" t="s">
        <v>28</v>
      </c>
      <c r="C440">
        <v>1.6538571996800001E-3</v>
      </c>
      <c r="D440" t="s">
        <v>485</v>
      </c>
      <c r="E440" t="s">
        <v>30</v>
      </c>
      <c r="F440" t="s">
        <v>96</v>
      </c>
      <c r="G440" t="s">
        <v>32</v>
      </c>
      <c r="H440" t="s">
        <v>28</v>
      </c>
      <c r="I440" t="s">
        <v>28</v>
      </c>
      <c r="J440" t="s">
        <v>33</v>
      </c>
      <c r="K440" t="s">
        <v>34</v>
      </c>
      <c r="L440" t="s">
        <v>77</v>
      </c>
      <c r="M440" t="s">
        <v>78</v>
      </c>
      <c r="N440">
        <v>0</v>
      </c>
      <c r="O440" t="s">
        <v>37</v>
      </c>
      <c r="P440" t="s">
        <v>28</v>
      </c>
      <c r="Q440" t="s">
        <v>28</v>
      </c>
      <c r="R440" t="s">
        <v>39</v>
      </c>
      <c r="S440" t="s">
        <v>39</v>
      </c>
      <c r="T440">
        <v>537</v>
      </c>
      <c r="U440" t="s">
        <v>80</v>
      </c>
      <c r="V440" t="s">
        <v>40</v>
      </c>
      <c r="W440" t="s">
        <v>81</v>
      </c>
      <c r="X440" s="2">
        <v>45407.238761574074</v>
      </c>
      <c r="Y440" t="s">
        <v>41</v>
      </c>
      <c r="Z440" s="2">
        <v>45407.238761574074</v>
      </c>
      <c r="AA440" t="s">
        <v>41</v>
      </c>
      <c r="AB440">
        <v>163.67298578217989</v>
      </c>
      <c r="AC440">
        <f t="shared" si="6"/>
        <v>0.10170454545454545</v>
      </c>
    </row>
    <row r="441" spans="1:29" x14ac:dyDescent="0.25">
      <c r="A441">
        <v>152</v>
      </c>
      <c r="B441" t="s">
        <v>28</v>
      </c>
      <c r="C441">
        <v>3.58425840168E-4</v>
      </c>
      <c r="D441" t="s">
        <v>487</v>
      </c>
      <c r="E441" t="s">
        <v>30</v>
      </c>
      <c r="F441" t="s">
        <v>96</v>
      </c>
      <c r="G441" t="s">
        <v>32</v>
      </c>
      <c r="H441" t="s">
        <v>28</v>
      </c>
      <c r="I441" t="s">
        <v>28</v>
      </c>
      <c r="J441" t="s">
        <v>33</v>
      </c>
      <c r="K441" t="s">
        <v>34</v>
      </c>
      <c r="L441" t="s">
        <v>77</v>
      </c>
      <c r="M441" t="s">
        <v>78</v>
      </c>
      <c r="N441">
        <v>0</v>
      </c>
      <c r="O441" t="s">
        <v>37</v>
      </c>
      <c r="P441" t="s">
        <v>28</v>
      </c>
      <c r="Q441" t="s">
        <v>28</v>
      </c>
      <c r="R441" t="s">
        <v>39</v>
      </c>
      <c r="S441" t="s">
        <v>39</v>
      </c>
      <c r="T441">
        <v>124</v>
      </c>
      <c r="U441" t="s">
        <v>80</v>
      </c>
      <c r="V441" t="s">
        <v>40</v>
      </c>
      <c r="W441" t="s">
        <v>81</v>
      </c>
      <c r="X441" s="2">
        <v>45407.238761574074</v>
      </c>
      <c r="Y441" t="s">
        <v>41</v>
      </c>
      <c r="Z441" s="2">
        <v>45407.238761574074</v>
      </c>
      <c r="AA441" t="s">
        <v>41</v>
      </c>
      <c r="AB441">
        <v>37.835945530027637</v>
      </c>
      <c r="AC441">
        <f t="shared" si="6"/>
        <v>2.3484848484848483E-2</v>
      </c>
    </row>
    <row r="442" spans="1:29" x14ac:dyDescent="0.25">
      <c r="A442">
        <v>168</v>
      </c>
      <c r="B442" t="s">
        <v>28</v>
      </c>
      <c r="C442">
        <v>1.3223170073500001E-3</v>
      </c>
      <c r="D442" t="s">
        <v>527</v>
      </c>
      <c r="E442" t="s">
        <v>30</v>
      </c>
      <c r="F442" t="s">
        <v>96</v>
      </c>
      <c r="G442" t="s">
        <v>32</v>
      </c>
      <c r="H442" t="s">
        <v>528</v>
      </c>
      <c r="I442" t="s">
        <v>28</v>
      </c>
      <c r="J442" t="s">
        <v>33</v>
      </c>
      <c r="K442" t="s">
        <v>34</v>
      </c>
      <c r="L442" t="s">
        <v>77</v>
      </c>
      <c r="M442" t="s">
        <v>78</v>
      </c>
      <c r="N442">
        <v>0</v>
      </c>
      <c r="O442" t="s">
        <v>37</v>
      </c>
      <c r="P442" t="s">
        <v>28</v>
      </c>
      <c r="Q442" t="s">
        <v>28</v>
      </c>
      <c r="R442" t="s">
        <v>39</v>
      </c>
      <c r="S442" t="s">
        <v>39</v>
      </c>
      <c r="T442">
        <v>446</v>
      </c>
      <c r="U442" t="s">
        <v>80</v>
      </c>
      <c r="V442" t="s">
        <v>40</v>
      </c>
      <c r="W442" t="s">
        <v>81</v>
      </c>
      <c r="X442" s="2">
        <v>45407.238761574074</v>
      </c>
      <c r="Y442" t="s">
        <v>41</v>
      </c>
      <c r="Z442" s="2">
        <v>45407.238761574074</v>
      </c>
      <c r="AA442" t="s">
        <v>41</v>
      </c>
      <c r="AB442">
        <v>135.8949123505931</v>
      </c>
      <c r="AC442">
        <f t="shared" si="6"/>
        <v>8.4469696969696972E-2</v>
      </c>
    </row>
    <row r="443" spans="1:29" x14ac:dyDescent="0.25">
      <c r="A443">
        <v>177</v>
      </c>
      <c r="B443" t="s">
        <v>28</v>
      </c>
      <c r="C443">
        <v>1.6845265432599999E-3</v>
      </c>
      <c r="D443" t="s">
        <v>546</v>
      </c>
      <c r="E443" t="s">
        <v>30</v>
      </c>
      <c r="F443" t="s">
        <v>96</v>
      </c>
      <c r="G443" t="s">
        <v>32</v>
      </c>
      <c r="H443" t="s">
        <v>547</v>
      </c>
      <c r="I443" t="s">
        <v>28</v>
      </c>
      <c r="J443" t="s">
        <v>146</v>
      </c>
      <c r="K443" t="s">
        <v>34</v>
      </c>
      <c r="L443" t="s">
        <v>77</v>
      </c>
      <c r="M443" t="s">
        <v>78</v>
      </c>
      <c r="N443">
        <v>0</v>
      </c>
      <c r="O443" t="s">
        <v>37</v>
      </c>
      <c r="P443" t="s">
        <v>28</v>
      </c>
      <c r="Q443" t="s">
        <v>28</v>
      </c>
      <c r="R443" t="s">
        <v>39</v>
      </c>
      <c r="S443" t="s">
        <v>39</v>
      </c>
      <c r="T443">
        <v>604</v>
      </c>
      <c r="U443" t="s">
        <v>80</v>
      </c>
      <c r="V443" t="s">
        <v>40</v>
      </c>
      <c r="W443" t="s">
        <v>81</v>
      </c>
      <c r="X443" s="2">
        <v>45407.238761574074</v>
      </c>
      <c r="Y443" t="s">
        <v>41</v>
      </c>
      <c r="Z443" s="2">
        <v>45407.238761574074</v>
      </c>
      <c r="AA443" t="s">
        <v>41</v>
      </c>
      <c r="AB443">
        <v>184.0762516333325</v>
      </c>
      <c r="AC443">
        <f t="shared" si="6"/>
        <v>0.1143939393939394</v>
      </c>
    </row>
    <row r="444" spans="1:29" hidden="1" x14ac:dyDescent="0.25">
      <c r="A444">
        <v>447</v>
      </c>
      <c r="B444" t="s">
        <v>28</v>
      </c>
      <c r="C444">
        <v>1.45303189424E-2</v>
      </c>
      <c r="D444" t="s">
        <v>1276</v>
      </c>
      <c r="E444" t="s">
        <v>30</v>
      </c>
      <c r="F444" t="s">
        <v>31</v>
      </c>
      <c r="G444" t="s">
        <v>32</v>
      </c>
      <c r="H444" t="s">
        <v>28</v>
      </c>
      <c r="I444" t="s">
        <v>28</v>
      </c>
      <c r="J444" t="s">
        <v>33</v>
      </c>
      <c r="K444" t="s">
        <v>34</v>
      </c>
      <c r="L444" t="s">
        <v>77</v>
      </c>
      <c r="M444" t="s">
        <v>36</v>
      </c>
      <c r="N444">
        <v>0</v>
      </c>
      <c r="O444" t="s">
        <v>37</v>
      </c>
      <c r="P444" t="s">
        <v>28</v>
      </c>
      <c r="Q444" t="s">
        <v>1277</v>
      </c>
      <c r="R444" t="s">
        <v>39</v>
      </c>
      <c r="S444" t="s">
        <v>88</v>
      </c>
      <c r="T444">
        <v>4270</v>
      </c>
      <c r="U444" t="s">
        <v>28</v>
      </c>
      <c r="V444" t="s">
        <v>40</v>
      </c>
      <c r="W444" t="s">
        <v>99</v>
      </c>
      <c r="X444" s="2">
        <v>45407.238761574074</v>
      </c>
      <c r="Y444" t="s">
        <v>41</v>
      </c>
      <c r="Z444" s="2">
        <v>45407.238761574074</v>
      </c>
      <c r="AA444" t="s">
        <v>41</v>
      </c>
      <c r="AB444">
        <v>1301.100711651919</v>
      </c>
      <c r="AC444">
        <f t="shared" si="6"/>
        <v>0.80871212121212122</v>
      </c>
    </row>
    <row r="445" spans="1:29" hidden="1" x14ac:dyDescent="0.25">
      <c r="A445">
        <v>448</v>
      </c>
      <c r="B445" t="s">
        <v>28</v>
      </c>
      <c r="C445">
        <v>3.27256615338E-2</v>
      </c>
      <c r="D445" t="s">
        <v>1278</v>
      </c>
      <c r="E445" t="s">
        <v>30</v>
      </c>
      <c r="F445" t="s">
        <v>31</v>
      </c>
      <c r="G445" t="s">
        <v>32</v>
      </c>
      <c r="H445" t="s">
        <v>28</v>
      </c>
      <c r="I445" t="s">
        <v>28</v>
      </c>
      <c r="J445" t="s">
        <v>33</v>
      </c>
      <c r="K445" t="s">
        <v>34</v>
      </c>
      <c r="L445" t="s">
        <v>77</v>
      </c>
      <c r="M445" t="s">
        <v>78</v>
      </c>
      <c r="N445">
        <v>0</v>
      </c>
      <c r="O445" t="s">
        <v>37</v>
      </c>
      <c r="P445" t="s">
        <v>28</v>
      </c>
      <c r="Q445" t="s">
        <v>1279</v>
      </c>
      <c r="R445" t="s">
        <v>39</v>
      </c>
      <c r="S445" t="s">
        <v>88</v>
      </c>
      <c r="T445">
        <v>9899</v>
      </c>
      <c r="U445" t="s">
        <v>28</v>
      </c>
      <c r="V445" t="s">
        <v>40</v>
      </c>
      <c r="W445" t="s">
        <v>99</v>
      </c>
      <c r="X445" s="2">
        <v>45407.238761574074</v>
      </c>
      <c r="Y445" t="s">
        <v>41</v>
      </c>
      <c r="Z445" s="2">
        <v>45407.238761574074</v>
      </c>
      <c r="AA445" t="s">
        <v>41</v>
      </c>
      <c r="AB445">
        <v>3016.027426996252</v>
      </c>
      <c r="AC445">
        <f t="shared" si="6"/>
        <v>1.874810606060606</v>
      </c>
    </row>
    <row r="446" spans="1:29" x14ac:dyDescent="0.25">
      <c r="A446">
        <v>184</v>
      </c>
      <c r="B446" t="s">
        <v>28</v>
      </c>
      <c r="C446">
        <v>3.5140748296900001E-3</v>
      </c>
      <c r="D446" t="s">
        <v>572</v>
      </c>
      <c r="E446" t="s">
        <v>30</v>
      </c>
      <c r="F446" t="s">
        <v>96</v>
      </c>
      <c r="G446" t="s">
        <v>32</v>
      </c>
      <c r="H446" t="s">
        <v>573</v>
      </c>
      <c r="I446" t="s">
        <v>28</v>
      </c>
      <c r="J446" t="s">
        <v>185</v>
      </c>
      <c r="K446" t="s">
        <v>34</v>
      </c>
      <c r="L446" t="s">
        <v>77</v>
      </c>
      <c r="M446" t="s">
        <v>78</v>
      </c>
      <c r="N446">
        <v>0</v>
      </c>
      <c r="O446" t="s">
        <v>37</v>
      </c>
      <c r="P446" t="s">
        <v>574</v>
      </c>
      <c r="Q446" t="s">
        <v>28</v>
      </c>
      <c r="R446" t="s">
        <v>39</v>
      </c>
      <c r="S446" t="s">
        <v>88</v>
      </c>
      <c r="T446">
        <v>1114</v>
      </c>
      <c r="U446" t="s">
        <v>28</v>
      </c>
      <c r="V446" t="s">
        <v>40</v>
      </c>
      <c r="W446" t="s">
        <v>99</v>
      </c>
      <c r="X446" s="2">
        <v>45407.238761574074</v>
      </c>
      <c r="Y446" t="s">
        <v>41</v>
      </c>
      <c r="Z446" s="2">
        <v>45407.238761574074</v>
      </c>
      <c r="AA446" t="s">
        <v>41</v>
      </c>
      <c r="AB446">
        <v>339.38558456188611</v>
      </c>
      <c r="AC446">
        <f t="shared" si="6"/>
        <v>0.2109848484848485</v>
      </c>
    </row>
    <row r="447" spans="1:29" x14ac:dyDescent="0.25">
      <c r="A447">
        <v>191</v>
      </c>
      <c r="B447" t="s">
        <v>82</v>
      </c>
      <c r="C447">
        <v>2.0927049827100001E-3</v>
      </c>
      <c r="D447" t="s">
        <v>591</v>
      </c>
      <c r="E447" t="s">
        <v>30</v>
      </c>
      <c r="F447" t="s">
        <v>96</v>
      </c>
      <c r="G447" t="s">
        <v>32</v>
      </c>
      <c r="H447" t="s">
        <v>28</v>
      </c>
      <c r="I447" t="s">
        <v>28</v>
      </c>
      <c r="J447" t="s">
        <v>33</v>
      </c>
      <c r="K447" t="s">
        <v>34</v>
      </c>
      <c r="L447" t="s">
        <v>77</v>
      </c>
      <c r="M447" t="s">
        <v>78</v>
      </c>
      <c r="N447">
        <v>0</v>
      </c>
      <c r="O447" t="s">
        <v>37</v>
      </c>
      <c r="P447" t="s">
        <v>28</v>
      </c>
      <c r="Q447" t="s">
        <v>28</v>
      </c>
      <c r="R447" t="s">
        <v>39</v>
      </c>
      <c r="S447" t="s">
        <v>88</v>
      </c>
      <c r="T447">
        <v>686</v>
      </c>
      <c r="U447" t="s">
        <v>80</v>
      </c>
      <c r="V447" t="s">
        <v>40</v>
      </c>
      <c r="W447" t="s">
        <v>82</v>
      </c>
      <c r="X447" s="2">
        <v>45407.238761574074</v>
      </c>
      <c r="Y447" t="s">
        <v>41</v>
      </c>
      <c r="Z447" s="2">
        <v>45407.238761574074</v>
      </c>
      <c r="AA447" t="s">
        <v>41</v>
      </c>
      <c r="AB447">
        <v>208.9638697575642</v>
      </c>
      <c r="AC447">
        <f t="shared" si="6"/>
        <v>0.12992424242424241</v>
      </c>
    </row>
    <row r="448" spans="1:29" x14ac:dyDescent="0.25">
      <c r="A448">
        <v>192</v>
      </c>
      <c r="B448" t="s">
        <v>28</v>
      </c>
      <c r="C448">
        <v>4.8412733019899997E-4</v>
      </c>
      <c r="D448" t="s">
        <v>592</v>
      </c>
      <c r="E448" t="s">
        <v>30</v>
      </c>
      <c r="F448" t="s">
        <v>96</v>
      </c>
      <c r="G448" t="s">
        <v>32</v>
      </c>
      <c r="H448" t="s">
        <v>28</v>
      </c>
      <c r="I448" t="s">
        <v>28</v>
      </c>
      <c r="J448" t="s">
        <v>33</v>
      </c>
      <c r="K448" t="s">
        <v>34</v>
      </c>
      <c r="L448" t="s">
        <v>77</v>
      </c>
      <c r="M448" t="s">
        <v>78</v>
      </c>
      <c r="N448">
        <v>0</v>
      </c>
      <c r="O448" t="s">
        <v>37</v>
      </c>
      <c r="P448" t="s">
        <v>28</v>
      </c>
      <c r="Q448" t="s">
        <v>28</v>
      </c>
      <c r="R448" t="s">
        <v>39</v>
      </c>
      <c r="S448" t="s">
        <v>88</v>
      </c>
      <c r="T448">
        <v>150</v>
      </c>
      <c r="U448" t="s">
        <v>80</v>
      </c>
      <c r="V448" t="s">
        <v>40</v>
      </c>
      <c r="W448" t="s">
        <v>81</v>
      </c>
      <c r="X448" s="2">
        <v>45407.238761574074</v>
      </c>
      <c r="Y448" t="s">
        <v>41</v>
      </c>
      <c r="Z448" s="2">
        <v>45407.238761574074</v>
      </c>
      <c r="AA448" t="s">
        <v>41</v>
      </c>
      <c r="AB448">
        <v>45.845408445552117</v>
      </c>
      <c r="AC448">
        <f t="shared" si="6"/>
        <v>2.8409090909090908E-2</v>
      </c>
    </row>
    <row r="449" spans="1:29" x14ac:dyDescent="0.25">
      <c r="A449">
        <v>194</v>
      </c>
      <c r="B449" t="s">
        <v>28</v>
      </c>
      <c r="C449">
        <v>5.7734007678100002E-3</v>
      </c>
      <c r="D449" t="s">
        <v>594</v>
      </c>
      <c r="E449" t="s">
        <v>30</v>
      </c>
      <c r="F449" t="s">
        <v>96</v>
      </c>
      <c r="G449" t="s">
        <v>84</v>
      </c>
      <c r="H449" t="s">
        <v>393</v>
      </c>
      <c r="I449" t="s">
        <v>28</v>
      </c>
      <c r="J449" t="s">
        <v>146</v>
      </c>
      <c r="K449" t="s">
        <v>110</v>
      </c>
      <c r="L449" t="s">
        <v>77</v>
      </c>
      <c r="M449" t="s">
        <v>78</v>
      </c>
      <c r="N449">
        <v>1</v>
      </c>
      <c r="O449" t="s">
        <v>37</v>
      </c>
      <c r="P449" t="s">
        <v>595</v>
      </c>
      <c r="Q449" t="s">
        <v>28</v>
      </c>
      <c r="R449" t="s">
        <v>39</v>
      </c>
      <c r="S449" t="s">
        <v>88</v>
      </c>
      <c r="T449">
        <v>1752</v>
      </c>
      <c r="U449" t="s">
        <v>28</v>
      </c>
      <c r="V449" t="s">
        <v>40</v>
      </c>
      <c r="W449" t="s">
        <v>116</v>
      </c>
      <c r="X449" s="2">
        <v>45407.238761574074</v>
      </c>
      <c r="Y449" t="s">
        <v>41</v>
      </c>
      <c r="Z449" s="2">
        <v>45407.238761574074</v>
      </c>
      <c r="AA449" t="s">
        <v>41</v>
      </c>
      <c r="AB449">
        <v>533.70441760884842</v>
      </c>
      <c r="AC449">
        <f t="shared" si="6"/>
        <v>0.33181818181818185</v>
      </c>
    </row>
    <row r="450" spans="1:29" x14ac:dyDescent="0.25">
      <c r="A450">
        <v>203</v>
      </c>
      <c r="B450" t="s">
        <v>28</v>
      </c>
      <c r="C450">
        <v>2.9583452790499999E-3</v>
      </c>
      <c r="D450" t="s">
        <v>611</v>
      </c>
      <c r="E450" t="s">
        <v>30</v>
      </c>
      <c r="F450" t="s">
        <v>96</v>
      </c>
      <c r="G450" t="s">
        <v>84</v>
      </c>
      <c r="H450" t="s">
        <v>28</v>
      </c>
      <c r="I450" t="s">
        <v>612</v>
      </c>
      <c r="J450" t="s">
        <v>33</v>
      </c>
      <c r="K450" t="s">
        <v>34</v>
      </c>
      <c r="L450" t="s">
        <v>77</v>
      </c>
      <c r="M450" t="s">
        <v>78</v>
      </c>
      <c r="N450">
        <v>0</v>
      </c>
      <c r="O450" t="s">
        <v>37</v>
      </c>
      <c r="P450" t="s">
        <v>28</v>
      </c>
      <c r="Q450" t="s">
        <v>28</v>
      </c>
      <c r="R450" t="s">
        <v>39</v>
      </c>
      <c r="S450" t="s">
        <v>39</v>
      </c>
      <c r="T450">
        <v>880</v>
      </c>
      <c r="U450" t="s">
        <v>89</v>
      </c>
      <c r="V450" t="s">
        <v>40</v>
      </c>
      <c r="W450" t="s">
        <v>81</v>
      </c>
      <c r="X450" s="2">
        <v>45407.238761574074</v>
      </c>
      <c r="Y450" t="s">
        <v>41</v>
      </c>
      <c r="Z450" s="2">
        <v>45407.238761574074</v>
      </c>
      <c r="AA450" t="s">
        <v>41</v>
      </c>
      <c r="AB450">
        <v>268.1581203085957</v>
      </c>
      <c r="AC450">
        <f t="shared" si="6"/>
        <v>0.16666666666666666</v>
      </c>
    </row>
    <row r="451" spans="1:29" x14ac:dyDescent="0.25">
      <c r="A451">
        <v>216</v>
      </c>
      <c r="B451" t="s">
        <v>28</v>
      </c>
      <c r="C451">
        <v>3.5612807010399999E-3</v>
      </c>
      <c r="D451" t="s">
        <v>648</v>
      </c>
      <c r="E451" t="s">
        <v>30</v>
      </c>
      <c r="F451" t="s">
        <v>96</v>
      </c>
      <c r="G451" t="s">
        <v>32</v>
      </c>
      <c r="H451" t="s">
        <v>28</v>
      </c>
      <c r="I451" t="s">
        <v>28</v>
      </c>
      <c r="J451" t="s">
        <v>114</v>
      </c>
      <c r="K451" t="s">
        <v>34</v>
      </c>
      <c r="L451" t="s">
        <v>77</v>
      </c>
      <c r="M451" t="s">
        <v>78</v>
      </c>
      <c r="N451">
        <v>3</v>
      </c>
      <c r="O451" t="s">
        <v>37</v>
      </c>
      <c r="P451" t="s">
        <v>649</v>
      </c>
      <c r="Q451" t="s">
        <v>28</v>
      </c>
      <c r="R451" t="s">
        <v>39</v>
      </c>
      <c r="S451" t="s">
        <v>39</v>
      </c>
      <c r="T451">
        <v>1032</v>
      </c>
      <c r="U451" t="s">
        <v>89</v>
      </c>
      <c r="V451" t="s">
        <v>40</v>
      </c>
      <c r="W451" t="s">
        <v>81</v>
      </c>
      <c r="X451" s="2">
        <v>45407.238761574074</v>
      </c>
      <c r="Y451" t="s">
        <v>41</v>
      </c>
      <c r="Z451" s="2">
        <v>45407.238761574074</v>
      </c>
      <c r="AA451" t="s">
        <v>41</v>
      </c>
      <c r="AB451">
        <v>314.44271432677249</v>
      </c>
      <c r="AC451">
        <f t="shared" ref="AC451:AC514" si="7">T451/5280</f>
        <v>0.19545454545454546</v>
      </c>
    </row>
    <row r="452" spans="1:29" x14ac:dyDescent="0.25">
      <c r="A452">
        <v>227</v>
      </c>
      <c r="B452" t="s">
        <v>28</v>
      </c>
      <c r="C452">
        <v>1.25826603466E-3</v>
      </c>
      <c r="D452" t="s">
        <v>683</v>
      </c>
      <c r="E452" t="s">
        <v>30</v>
      </c>
      <c r="F452" t="s">
        <v>96</v>
      </c>
      <c r="G452" t="s">
        <v>84</v>
      </c>
      <c r="H452" t="s">
        <v>684</v>
      </c>
      <c r="I452" t="s">
        <v>685</v>
      </c>
      <c r="J452" t="s">
        <v>33</v>
      </c>
      <c r="K452" t="s">
        <v>34</v>
      </c>
      <c r="L452" t="s">
        <v>77</v>
      </c>
      <c r="M452" t="s">
        <v>78</v>
      </c>
      <c r="N452">
        <v>2</v>
      </c>
      <c r="O452" t="s">
        <v>37</v>
      </c>
      <c r="P452" t="s">
        <v>686</v>
      </c>
      <c r="Q452" t="s">
        <v>28</v>
      </c>
      <c r="R452" t="s">
        <v>39</v>
      </c>
      <c r="S452" t="s">
        <v>88</v>
      </c>
      <c r="T452">
        <v>403</v>
      </c>
      <c r="U452" t="s">
        <v>28</v>
      </c>
      <c r="V452" t="s">
        <v>40</v>
      </c>
      <c r="W452" t="s">
        <v>116</v>
      </c>
      <c r="X452" s="2">
        <v>45407.238761574074</v>
      </c>
      <c r="Y452" t="s">
        <v>41</v>
      </c>
      <c r="Z452" s="2">
        <v>45407.238761574074</v>
      </c>
      <c r="AA452" t="s">
        <v>41</v>
      </c>
      <c r="AB452">
        <v>122.6788225110968</v>
      </c>
      <c r="AC452">
        <f t="shared" si="7"/>
        <v>7.6325757575757575E-2</v>
      </c>
    </row>
    <row r="453" spans="1:29" x14ac:dyDescent="0.25">
      <c r="A453">
        <v>242</v>
      </c>
      <c r="B453" t="s">
        <v>82</v>
      </c>
      <c r="C453">
        <v>6.1136197787500001E-3</v>
      </c>
      <c r="D453" t="s">
        <v>736</v>
      </c>
      <c r="E453" t="s">
        <v>30</v>
      </c>
      <c r="F453" t="s">
        <v>96</v>
      </c>
      <c r="G453" t="s">
        <v>84</v>
      </c>
      <c r="H453" t="s">
        <v>39</v>
      </c>
      <c r="I453" t="s">
        <v>28</v>
      </c>
      <c r="J453" t="s">
        <v>33</v>
      </c>
      <c r="K453" t="s">
        <v>34</v>
      </c>
      <c r="L453" t="s">
        <v>77</v>
      </c>
      <c r="M453" t="s">
        <v>78</v>
      </c>
      <c r="N453">
        <v>0</v>
      </c>
      <c r="O453" t="s">
        <v>37</v>
      </c>
      <c r="P453" t="s">
        <v>737</v>
      </c>
      <c r="Q453" t="s">
        <v>28</v>
      </c>
      <c r="R453" t="s">
        <v>39</v>
      </c>
      <c r="S453" t="s">
        <v>88</v>
      </c>
      <c r="T453">
        <v>1668</v>
      </c>
      <c r="U453" t="s">
        <v>89</v>
      </c>
      <c r="V453" t="s">
        <v>40</v>
      </c>
      <c r="W453" t="s">
        <v>82</v>
      </c>
      <c r="X453" s="2">
        <v>45407.238761574074</v>
      </c>
      <c r="Y453" t="s">
        <v>41</v>
      </c>
      <c r="Z453" s="2">
        <v>45407.238761574074</v>
      </c>
      <c r="AA453" t="s">
        <v>41</v>
      </c>
      <c r="AB453">
        <v>508.33647614719422</v>
      </c>
      <c r="AC453">
        <f t="shared" si="7"/>
        <v>0.31590909090909092</v>
      </c>
    </row>
    <row r="454" spans="1:29" x14ac:dyDescent="0.25">
      <c r="A454">
        <v>257</v>
      </c>
      <c r="B454" t="s">
        <v>28</v>
      </c>
      <c r="C454">
        <v>1.8247600792499999E-3</v>
      </c>
      <c r="D454" t="s">
        <v>770</v>
      </c>
      <c r="E454" t="s">
        <v>30</v>
      </c>
      <c r="F454" t="s">
        <v>96</v>
      </c>
      <c r="G454" t="s">
        <v>32</v>
      </c>
      <c r="H454" t="s">
        <v>28</v>
      </c>
      <c r="I454" t="s">
        <v>771</v>
      </c>
      <c r="J454" t="s">
        <v>33</v>
      </c>
      <c r="K454" t="s">
        <v>34</v>
      </c>
      <c r="L454" t="s">
        <v>77</v>
      </c>
      <c r="M454" t="s">
        <v>78</v>
      </c>
      <c r="N454">
        <v>0</v>
      </c>
      <c r="O454" t="s">
        <v>37</v>
      </c>
      <c r="P454" t="s">
        <v>28</v>
      </c>
      <c r="Q454" t="s">
        <v>28</v>
      </c>
      <c r="R454" t="s">
        <v>39</v>
      </c>
      <c r="S454" t="s">
        <v>39</v>
      </c>
      <c r="T454">
        <v>541</v>
      </c>
      <c r="U454" t="s">
        <v>80</v>
      </c>
      <c r="V454" t="s">
        <v>40</v>
      </c>
      <c r="W454" t="s">
        <v>81</v>
      </c>
      <c r="X454" s="2">
        <v>45407.238761574074</v>
      </c>
      <c r="Y454" t="s">
        <v>41</v>
      </c>
      <c r="Z454" s="2">
        <v>45407.238761574074</v>
      </c>
      <c r="AA454" t="s">
        <v>41</v>
      </c>
      <c r="AB454">
        <v>164.7196391092979</v>
      </c>
      <c r="AC454">
        <f t="shared" si="7"/>
        <v>0.10246212121212121</v>
      </c>
    </row>
    <row r="455" spans="1:29" x14ac:dyDescent="0.25">
      <c r="A455">
        <v>277</v>
      </c>
      <c r="B455" t="s">
        <v>28</v>
      </c>
      <c r="C455">
        <v>9.8311270653799994E-4</v>
      </c>
      <c r="D455" t="s">
        <v>802</v>
      </c>
      <c r="E455" t="s">
        <v>30</v>
      </c>
      <c r="F455" t="s">
        <v>96</v>
      </c>
      <c r="G455" t="s">
        <v>84</v>
      </c>
      <c r="H455" t="s">
        <v>28</v>
      </c>
      <c r="I455" t="s">
        <v>28</v>
      </c>
      <c r="J455" t="s">
        <v>33</v>
      </c>
      <c r="K455" t="s">
        <v>150</v>
      </c>
      <c r="L455" t="s">
        <v>77</v>
      </c>
      <c r="M455" t="s">
        <v>78</v>
      </c>
      <c r="N455">
        <v>0</v>
      </c>
      <c r="O455" t="s">
        <v>37</v>
      </c>
      <c r="P455" t="s">
        <v>803</v>
      </c>
      <c r="Q455" t="s">
        <v>28</v>
      </c>
      <c r="R455" t="s">
        <v>39</v>
      </c>
      <c r="S455" t="s">
        <v>88</v>
      </c>
      <c r="T455">
        <v>319</v>
      </c>
      <c r="U455" t="s">
        <v>28</v>
      </c>
      <c r="V455" t="s">
        <v>40</v>
      </c>
      <c r="W455" t="s">
        <v>116</v>
      </c>
      <c r="X455" s="2">
        <v>45407.238761574074</v>
      </c>
      <c r="Y455" t="s">
        <v>41</v>
      </c>
      <c r="Z455" s="2">
        <v>45407.238761574074</v>
      </c>
      <c r="AA455" t="s">
        <v>41</v>
      </c>
      <c r="AB455">
        <v>97.272636962354525</v>
      </c>
      <c r="AC455">
        <f t="shared" si="7"/>
        <v>6.0416666666666667E-2</v>
      </c>
    </row>
    <row r="456" spans="1:29" x14ac:dyDescent="0.25">
      <c r="A456">
        <v>286</v>
      </c>
      <c r="B456" t="s">
        <v>28</v>
      </c>
      <c r="C456">
        <v>1.6248744266900001E-3</v>
      </c>
      <c r="D456" t="s">
        <v>830</v>
      </c>
      <c r="E456" t="s">
        <v>30</v>
      </c>
      <c r="F456" t="s">
        <v>96</v>
      </c>
      <c r="G456" t="s">
        <v>84</v>
      </c>
      <c r="H456" t="s">
        <v>39</v>
      </c>
      <c r="I456" t="s">
        <v>28</v>
      </c>
      <c r="J456" t="s">
        <v>33</v>
      </c>
      <c r="K456" t="s">
        <v>34</v>
      </c>
      <c r="L456" t="s">
        <v>77</v>
      </c>
      <c r="M456" t="s">
        <v>78</v>
      </c>
      <c r="N456">
        <v>0</v>
      </c>
      <c r="O456" t="s">
        <v>37</v>
      </c>
      <c r="P456" t="s">
        <v>831</v>
      </c>
      <c r="Q456" t="s">
        <v>28</v>
      </c>
      <c r="R456" t="s">
        <v>39</v>
      </c>
      <c r="S456" t="s">
        <v>88</v>
      </c>
      <c r="T456">
        <v>444</v>
      </c>
      <c r="U456" t="s">
        <v>89</v>
      </c>
      <c r="V456" t="s">
        <v>40</v>
      </c>
      <c r="W456" t="s">
        <v>81</v>
      </c>
      <c r="X456" s="2">
        <v>45407.238761574074</v>
      </c>
      <c r="Y456" t="s">
        <v>41</v>
      </c>
      <c r="Z456" s="2">
        <v>45407.238761574074</v>
      </c>
      <c r="AA456" t="s">
        <v>41</v>
      </c>
      <c r="AB456">
        <v>135.17074373677289</v>
      </c>
      <c r="AC456">
        <f t="shared" si="7"/>
        <v>8.4090909090909091E-2</v>
      </c>
    </row>
    <row r="457" spans="1:29" x14ac:dyDescent="0.25">
      <c r="A457">
        <v>297</v>
      </c>
      <c r="B457" t="s">
        <v>853</v>
      </c>
      <c r="C457">
        <v>7.8009529991599998E-4</v>
      </c>
      <c r="D457" t="s">
        <v>854</v>
      </c>
      <c r="E457" t="s">
        <v>30</v>
      </c>
      <c r="F457" t="s">
        <v>96</v>
      </c>
      <c r="G457" t="s">
        <v>32</v>
      </c>
      <c r="H457" t="s">
        <v>28</v>
      </c>
      <c r="I457" t="s">
        <v>28</v>
      </c>
      <c r="J457" t="s">
        <v>33</v>
      </c>
      <c r="K457" t="s">
        <v>34</v>
      </c>
      <c r="L457" t="s">
        <v>77</v>
      </c>
      <c r="M457" t="s">
        <v>78</v>
      </c>
      <c r="N457">
        <v>5</v>
      </c>
      <c r="O457" t="s">
        <v>37</v>
      </c>
      <c r="P457" t="s">
        <v>855</v>
      </c>
      <c r="Q457" t="s">
        <v>28</v>
      </c>
      <c r="R457" t="s">
        <v>39</v>
      </c>
      <c r="S457" t="s">
        <v>88</v>
      </c>
      <c r="T457">
        <v>283</v>
      </c>
      <c r="U457" t="s">
        <v>89</v>
      </c>
      <c r="V457" t="s">
        <v>40</v>
      </c>
      <c r="W457" t="s">
        <v>99</v>
      </c>
      <c r="X457" s="2">
        <v>45407.238761574074</v>
      </c>
      <c r="Y457" t="s">
        <v>41</v>
      </c>
      <c r="Z457" s="2">
        <v>45414.721666666657</v>
      </c>
      <c r="AA457" t="s">
        <v>856</v>
      </c>
      <c r="AB457">
        <v>86.323813939402797</v>
      </c>
      <c r="AC457">
        <f t="shared" si="7"/>
        <v>5.3598484848484847E-2</v>
      </c>
    </row>
    <row r="458" spans="1:29" x14ac:dyDescent="0.25">
      <c r="A458">
        <v>304</v>
      </c>
      <c r="B458" t="s">
        <v>28</v>
      </c>
      <c r="C458">
        <v>5.1551784602900004E-3</v>
      </c>
      <c r="D458" t="s">
        <v>872</v>
      </c>
      <c r="E458" t="s">
        <v>30</v>
      </c>
      <c r="F458" t="s">
        <v>96</v>
      </c>
      <c r="G458" t="s">
        <v>32</v>
      </c>
      <c r="H458" t="s">
        <v>873</v>
      </c>
      <c r="I458" t="s">
        <v>28</v>
      </c>
      <c r="J458" t="s">
        <v>33</v>
      </c>
      <c r="K458" t="s">
        <v>110</v>
      </c>
      <c r="L458" t="s">
        <v>77</v>
      </c>
      <c r="M458" t="s">
        <v>78</v>
      </c>
      <c r="N458">
        <v>3</v>
      </c>
      <c r="O458" t="s">
        <v>37</v>
      </c>
      <c r="P458" t="s">
        <v>874</v>
      </c>
      <c r="Q458" t="s">
        <v>28</v>
      </c>
      <c r="R458" t="s">
        <v>39</v>
      </c>
      <c r="S458" t="s">
        <v>88</v>
      </c>
      <c r="T458">
        <v>1546</v>
      </c>
      <c r="U458" t="s">
        <v>28</v>
      </c>
      <c r="V458" t="s">
        <v>40</v>
      </c>
      <c r="W458" t="s">
        <v>116</v>
      </c>
      <c r="X458" s="2">
        <v>45407.238761574074</v>
      </c>
      <c r="Y458" t="s">
        <v>41</v>
      </c>
      <c r="Z458" s="2">
        <v>45407.238761574074</v>
      </c>
      <c r="AA458" t="s">
        <v>41</v>
      </c>
      <c r="AB458">
        <v>471.02026340015419</v>
      </c>
      <c r="AC458">
        <f t="shared" si="7"/>
        <v>0.29280303030303029</v>
      </c>
    </row>
    <row r="459" spans="1:29" x14ac:dyDescent="0.25">
      <c r="A459">
        <v>314</v>
      </c>
      <c r="B459" t="s">
        <v>28</v>
      </c>
      <c r="C459">
        <v>1.1517427821399999E-4</v>
      </c>
      <c r="D459" t="s">
        <v>910</v>
      </c>
      <c r="E459" t="s">
        <v>30</v>
      </c>
      <c r="F459" t="s">
        <v>96</v>
      </c>
      <c r="G459" t="s">
        <v>84</v>
      </c>
      <c r="H459" t="s">
        <v>28</v>
      </c>
      <c r="I459" t="s">
        <v>911</v>
      </c>
      <c r="J459" t="s">
        <v>33</v>
      </c>
      <c r="K459" t="s">
        <v>110</v>
      </c>
      <c r="L459" t="s">
        <v>77</v>
      </c>
      <c r="M459" t="s">
        <v>78</v>
      </c>
      <c r="N459">
        <v>0</v>
      </c>
      <c r="O459" t="s">
        <v>37</v>
      </c>
      <c r="P459" t="s">
        <v>912</v>
      </c>
      <c r="Q459" t="s">
        <v>28</v>
      </c>
      <c r="R459" t="s">
        <v>39</v>
      </c>
      <c r="S459" t="s">
        <v>88</v>
      </c>
      <c r="T459">
        <v>37</v>
      </c>
      <c r="U459" t="s">
        <v>28</v>
      </c>
      <c r="V459" t="s">
        <v>40</v>
      </c>
      <c r="W459" t="s">
        <v>116</v>
      </c>
      <c r="X459" s="2">
        <v>45407.238761574074</v>
      </c>
      <c r="Y459" t="s">
        <v>41</v>
      </c>
      <c r="Z459" s="2">
        <v>45407.238761574074</v>
      </c>
      <c r="AA459" t="s">
        <v>41</v>
      </c>
      <c r="AB459">
        <v>11.171564555159</v>
      </c>
      <c r="AC459">
        <f t="shared" si="7"/>
        <v>7.0075757575757576E-3</v>
      </c>
    </row>
    <row r="460" spans="1:29" x14ac:dyDescent="0.25">
      <c r="A460">
        <v>318</v>
      </c>
      <c r="B460" t="s">
        <v>28</v>
      </c>
      <c r="C460">
        <v>2.96628464891E-4</v>
      </c>
      <c r="D460" t="s">
        <v>921</v>
      </c>
      <c r="E460" t="s">
        <v>30</v>
      </c>
      <c r="F460" t="s">
        <v>96</v>
      </c>
      <c r="G460" t="s">
        <v>84</v>
      </c>
      <c r="H460" t="s">
        <v>922</v>
      </c>
      <c r="I460" t="s">
        <v>923</v>
      </c>
      <c r="J460" t="s">
        <v>33</v>
      </c>
      <c r="K460" t="s">
        <v>34</v>
      </c>
      <c r="L460" t="s">
        <v>77</v>
      </c>
      <c r="M460" t="s">
        <v>78</v>
      </c>
      <c r="N460">
        <v>0</v>
      </c>
      <c r="O460" t="s">
        <v>37</v>
      </c>
      <c r="P460" t="s">
        <v>924</v>
      </c>
      <c r="Q460" t="s">
        <v>28</v>
      </c>
      <c r="R460" t="s">
        <v>39</v>
      </c>
      <c r="S460" t="s">
        <v>88</v>
      </c>
      <c r="T460">
        <v>90</v>
      </c>
      <c r="U460" t="s">
        <v>28</v>
      </c>
      <c r="V460" t="s">
        <v>40</v>
      </c>
      <c r="W460" t="s">
        <v>116</v>
      </c>
      <c r="X460" s="2">
        <v>45407.238761574074</v>
      </c>
      <c r="Y460" t="s">
        <v>41</v>
      </c>
      <c r="Z460" s="2">
        <v>45407.238761574074</v>
      </c>
      <c r="AA460" t="s">
        <v>41</v>
      </c>
      <c r="AB460">
        <v>27.52357700163158</v>
      </c>
      <c r="AC460">
        <f t="shared" si="7"/>
        <v>1.7045454545454544E-2</v>
      </c>
    </row>
    <row r="461" spans="1:29" x14ac:dyDescent="0.25">
      <c r="A461">
        <v>320</v>
      </c>
      <c r="B461" t="s">
        <v>28</v>
      </c>
      <c r="C461">
        <v>4.1836037989500001E-4</v>
      </c>
      <c r="D461" t="s">
        <v>927</v>
      </c>
      <c r="E461" t="s">
        <v>30</v>
      </c>
      <c r="F461" t="s">
        <v>96</v>
      </c>
      <c r="G461" t="s">
        <v>84</v>
      </c>
      <c r="H461" t="s">
        <v>928</v>
      </c>
      <c r="I461" t="s">
        <v>929</v>
      </c>
      <c r="J461" t="s">
        <v>33</v>
      </c>
      <c r="K461" t="s">
        <v>34</v>
      </c>
      <c r="L461" t="s">
        <v>77</v>
      </c>
      <c r="M461" t="s">
        <v>78</v>
      </c>
      <c r="N461">
        <v>2</v>
      </c>
      <c r="O461" t="s">
        <v>37</v>
      </c>
      <c r="P461" t="s">
        <v>930</v>
      </c>
      <c r="Q461" t="s">
        <v>28</v>
      </c>
      <c r="R461" t="s">
        <v>39</v>
      </c>
      <c r="S461" t="s">
        <v>88</v>
      </c>
      <c r="T461">
        <v>127</v>
      </c>
      <c r="U461" t="s">
        <v>28</v>
      </c>
      <c r="V461" t="s">
        <v>40</v>
      </c>
      <c r="W461" t="s">
        <v>116</v>
      </c>
      <c r="X461" s="2">
        <v>45407.238761574074</v>
      </c>
      <c r="Y461" t="s">
        <v>41</v>
      </c>
      <c r="Z461" s="2">
        <v>45407.238761574074</v>
      </c>
      <c r="AA461" t="s">
        <v>41</v>
      </c>
      <c r="AB461">
        <v>38.821971345364119</v>
      </c>
      <c r="AC461">
        <f t="shared" si="7"/>
        <v>2.4053030303030302E-2</v>
      </c>
    </row>
    <row r="462" spans="1:29" x14ac:dyDescent="0.25">
      <c r="A462">
        <v>321</v>
      </c>
      <c r="B462" t="s">
        <v>28</v>
      </c>
      <c r="C462">
        <v>4.2552085441700002E-4</v>
      </c>
      <c r="D462" t="s">
        <v>931</v>
      </c>
      <c r="E462" t="s">
        <v>30</v>
      </c>
      <c r="F462" t="s">
        <v>96</v>
      </c>
      <c r="G462" t="s">
        <v>32</v>
      </c>
      <c r="H462" t="s">
        <v>28</v>
      </c>
      <c r="I462" t="s">
        <v>28</v>
      </c>
      <c r="J462" t="s">
        <v>33</v>
      </c>
      <c r="K462" t="s">
        <v>110</v>
      </c>
      <c r="L462" t="s">
        <v>77</v>
      </c>
      <c r="M462" t="s">
        <v>78</v>
      </c>
      <c r="N462">
        <v>0</v>
      </c>
      <c r="O462" t="s">
        <v>37</v>
      </c>
      <c r="P462" t="s">
        <v>28</v>
      </c>
      <c r="Q462" t="s">
        <v>28</v>
      </c>
      <c r="R462" t="s">
        <v>39</v>
      </c>
      <c r="S462" t="s">
        <v>88</v>
      </c>
      <c r="T462">
        <v>135</v>
      </c>
      <c r="U462" t="s">
        <v>28</v>
      </c>
      <c r="V462" t="s">
        <v>40</v>
      </c>
      <c r="W462" t="s">
        <v>116</v>
      </c>
      <c r="X462" s="2">
        <v>45407.238761574074</v>
      </c>
      <c r="Y462" t="s">
        <v>41</v>
      </c>
      <c r="Z462" s="2">
        <v>45407.238761574074</v>
      </c>
      <c r="AA462" t="s">
        <v>41</v>
      </c>
      <c r="AB462">
        <v>41.080180439686423</v>
      </c>
      <c r="AC462">
        <f t="shared" si="7"/>
        <v>2.556818181818182E-2</v>
      </c>
    </row>
    <row r="463" spans="1:29" x14ac:dyDescent="0.25">
      <c r="A463">
        <v>322</v>
      </c>
      <c r="B463" t="s">
        <v>28</v>
      </c>
      <c r="C463">
        <v>1.5017958834800001E-3</v>
      </c>
      <c r="D463" t="s">
        <v>932</v>
      </c>
      <c r="E463" t="s">
        <v>30</v>
      </c>
      <c r="F463" t="s">
        <v>96</v>
      </c>
      <c r="G463" t="s">
        <v>32</v>
      </c>
      <c r="H463" t="s">
        <v>28</v>
      </c>
      <c r="I463" t="s">
        <v>28</v>
      </c>
      <c r="J463" t="s">
        <v>33</v>
      </c>
      <c r="K463" t="s">
        <v>34</v>
      </c>
      <c r="L463" t="s">
        <v>77</v>
      </c>
      <c r="M463" t="s">
        <v>78</v>
      </c>
      <c r="N463">
        <v>0</v>
      </c>
      <c r="O463" t="s">
        <v>37</v>
      </c>
      <c r="P463" t="s">
        <v>933</v>
      </c>
      <c r="Q463" t="s">
        <v>28</v>
      </c>
      <c r="R463" t="s">
        <v>39</v>
      </c>
      <c r="S463" t="s">
        <v>88</v>
      </c>
      <c r="T463">
        <v>450</v>
      </c>
      <c r="U463" t="s">
        <v>28</v>
      </c>
      <c r="V463" t="s">
        <v>40</v>
      </c>
      <c r="W463" t="s">
        <v>116</v>
      </c>
      <c r="X463" s="2">
        <v>45407.238761574074</v>
      </c>
      <c r="Y463" t="s">
        <v>41</v>
      </c>
      <c r="Z463" s="2">
        <v>45407.238761574074</v>
      </c>
      <c r="AA463" t="s">
        <v>41</v>
      </c>
      <c r="AB463">
        <v>137.2335631931582</v>
      </c>
      <c r="AC463">
        <f t="shared" si="7"/>
        <v>8.5227272727272721E-2</v>
      </c>
    </row>
    <row r="464" spans="1:29" x14ac:dyDescent="0.25">
      <c r="A464">
        <v>323</v>
      </c>
      <c r="B464" t="s">
        <v>82</v>
      </c>
      <c r="C464">
        <v>9.2416539980200007E-3</v>
      </c>
      <c r="D464" t="s">
        <v>934</v>
      </c>
      <c r="E464" t="s">
        <v>30</v>
      </c>
      <c r="F464" t="s">
        <v>96</v>
      </c>
      <c r="G464" t="s">
        <v>84</v>
      </c>
      <c r="H464" t="s">
        <v>935</v>
      </c>
      <c r="I464" t="s">
        <v>936</v>
      </c>
      <c r="J464" t="s">
        <v>114</v>
      </c>
      <c r="K464" t="s">
        <v>34</v>
      </c>
      <c r="L464" t="s">
        <v>77</v>
      </c>
      <c r="M464" t="s">
        <v>78</v>
      </c>
      <c r="N464">
        <v>0</v>
      </c>
      <c r="O464" t="s">
        <v>37</v>
      </c>
      <c r="P464" t="s">
        <v>937</v>
      </c>
      <c r="Q464" t="s">
        <v>28</v>
      </c>
      <c r="R464" t="s">
        <v>39</v>
      </c>
      <c r="S464" t="s">
        <v>88</v>
      </c>
      <c r="T464">
        <v>2697</v>
      </c>
      <c r="U464" t="s">
        <v>28</v>
      </c>
      <c r="V464" t="s">
        <v>40</v>
      </c>
      <c r="W464" t="s">
        <v>82</v>
      </c>
      <c r="X464" s="2">
        <v>45407.238761574074</v>
      </c>
      <c r="Y464" t="s">
        <v>41</v>
      </c>
      <c r="Z464" s="2">
        <v>45407.238761574074</v>
      </c>
      <c r="AA464" t="s">
        <v>41</v>
      </c>
      <c r="AB464">
        <v>821.86538675868337</v>
      </c>
      <c r="AC464">
        <f t="shared" si="7"/>
        <v>0.5107954545454545</v>
      </c>
    </row>
    <row r="465" spans="1:29" x14ac:dyDescent="0.25">
      <c r="A465">
        <v>328</v>
      </c>
      <c r="B465" t="s">
        <v>28</v>
      </c>
      <c r="C465">
        <v>3.8856491168699999E-3</v>
      </c>
      <c r="D465" t="s">
        <v>946</v>
      </c>
      <c r="E465" t="s">
        <v>30</v>
      </c>
      <c r="F465" t="s">
        <v>96</v>
      </c>
      <c r="G465" t="s">
        <v>32</v>
      </c>
      <c r="H465" t="s">
        <v>204</v>
      </c>
      <c r="I465" t="s">
        <v>28</v>
      </c>
      <c r="J465" t="s">
        <v>33</v>
      </c>
      <c r="K465" t="s">
        <v>105</v>
      </c>
      <c r="L465" t="s">
        <v>77</v>
      </c>
      <c r="M465" t="s">
        <v>78</v>
      </c>
      <c r="N465">
        <v>1</v>
      </c>
      <c r="O465" t="s">
        <v>37</v>
      </c>
      <c r="P465" t="s">
        <v>947</v>
      </c>
      <c r="Q465" t="s">
        <v>28</v>
      </c>
      <c r="R465" t="s">
        <v>39</v>
      </c>
      <c r="S465" t="s">
        <v>88</v>
      </c>
      <c r="T465">
        <v>1215</v>
      </c>
      <c r="U465" t="s">
        <v>28</v>
      </c>
      <c r="V465" t="s">
        <v>40</v>
      </c>
      <c r="W465" t="s">
        <v>99</v>
      </c>
      <c r="X465" s="2">
        <v>45407.238761574074</v>
      </c>
      <c r="Y465" t="s">
        <v>41</v>
      </c>
      <c r="Z465" s="2">
        <v>45407.238761574074</v>
      </c>
      <c r="AA465" t="s">
        <v>41</v>
      </c>
      <c r="AB465">
        <v>370.09762785850199</v>
      </c>
      <c r="AC465">
        <f t="shared" si="7"/>
        <v>0.23011363636363635</v>
      </c>
    </row>
    <row r="466" spans="1:29" x14ac:dyDescent="0.25">
      <c r="A466">
        <v>344</v>
      </c>
      <c r="B466" t="s">
        <v>82</v>
      </c>
      <c r="C466">
        <v>5.2099022229000003E-3</v>
      </c>
      <c r="D466" t="s">
        <v>995</v>
      </c>
      <c r="E466" t="s">
        <v>30</v>
      </c>
      <c r="F466" t="s">
        <v>96</v>
      </c>
      <c r="G466" t="s">
        <v>32</v>
      </c>
      <c r="H466" t="s">
        <v>996</v>
      </c>
      <c r="I466" t="s">
        <v>997</v>
      </c>
      <c r="J466" t="s">
        <v>33</v>
      </c>
      <c r="K466" t="s">
        <v>34</v>
      </c>
      <c r="L466" t="s">
        <v>77</v>
      </c>
      <c r="M466" t="s">
        <v>78</v>
      </c>
      <c r="N466">
        <v>0</v>
      </c>
      <c r="O466" t="s">
        <v>37</v>
      </c>
      <c r="P466" t="s">
        <v>28</v>
      </c>
      <c r="Q466" t="s">
        <v>28</v>
      </c>
      <c r="R466" t="s">
        <v>39</v>
      </c>
      <c r="S466" t="s">
        <v>88</v>
      </c>
      <c r="T466">
        <v>1620</v>
      </c>
      <c r="U466" t="s">
        <v>28</v>
      </c>
      <c r="V466" t="s">
        <v>40</v>
      </c>
      <c r="W466" t="s">
        <v>82</v>
      </c>
      <c r="X466" s="2">
        <v>45407.238761574074</v>
      </c>
      <c r="Y466" t="s">
        <v>41</v>
      </c>
      <c r="Z466" s="2">
        <v>45407.238761574074</v>
      </c>
      <c r="AA466" t="s">
        <v>41</v>
      </c>
      <c r="AB466">
        <v>493.55415463303439</v>
      </c>
      <c r="AC466">
        <f t="shared" si="7"/>
        <v>0.30681818181818182</v>
      </c>
    </row>
    <row r="467" spans="1:29" x14ac:dyDescent="0.25">
      <c r="A467">
        <v>345</v>
      </c>
      <c r="B467" t="s">
        <v>82</v>
      </c>
      <c r="C467">
        <v>9.6878879167500002E-4</v>
      </c>
      <c r="D467" t="s">
        <v>998</v>
      </c>
      <c r="E467" t="s">
        <v>30</v>
      </c>
      <c r="F467" t="s">
        <v>96</v>
      </c>
      <c r="G467" t="s">
        <v>84</v>
      </c>
      <c r="H467" t="s">
        <v>999</v>
      </c>
      <c r="I467" t="s">
        <v>1000</v>
      </c>
      <c r="J467" t="s">
        <v>33</v>
      </c>
      <c r="K467" t="s">
        <v>34</v>
      </c>
      <c r="L467" t="s">
        <v>77</v>
      </c>
      <c r="M467" t="s">
        <v>78</v>
      </c>
      <c r="N467">
        <v>0</v>
      </c>
      <c r="O467" t="s">
        <v>37</v>
      </c>
      <c r="P467" t="s">
        <v>28</v>
      </c>
      <c r="Q467" t="s">
        <v>28</v>
      </c>
      <c r="R467" t="s">
        <v>39</v>
      </c>
      <c r="S467" t="s">
        <v>88</v>
      </c>
      <c r="T467">
        <v>315</v>
      </c>
      <c r="U467" t="s">
        <v>28</v>
      </c>
      <c r="V467" t="s">
        <v>40</v>
      </c>
      <c r="W467" t="s">
        <v>82</v>
      </c>
      <c r="X467" s="2">
        <v>45407.238761574074</v>
      </c>
      <c r="Y467" t="s">
        <v>41</v>
      </c>
      <c r="Z467" s="2">
        <v>45407.238761574074</v>
      </c>
      <c r="AA467" t="s">
        <v>41</v>
      </c>
      <c r="AB467">
        <v>95.993058141104953</v>
      </c>
      <c r="AC467">
        <f t="shared" si="7"/>
        <v>5.9659090909090912E-2</v>
      </c>
    </row>
    <row r="468" spans="1:29" x14ac:dyDescent="0.25">
      <c r="A468">
        <v>346</v>
      </c>
      <c r="B468" t="s">
        <v>28</v>
      </c>
      <c r="C468">
        <v>5.9030250283100005E-4</v>
      </c>
      <c r="D468" t="s">
        <v>1001</v>
      </c>
      <c r="E468" t="s">
        <v>30</v>
      </c>
      <c r="F468" t="s">
        <v>96</v>
      </c>
      <c r="G468" t="s">
        <v>84</v>
      </c>
      <c r="H468" t="s">
        <v>1002</v>
      </c>
      <c r="I468" t="s">
        <v>28</v>
      </c>
      <c r="J468" t="s">
        <v>33</v>
      </c>
      <c r="K468" t="s">
        <v>34</v>
      </c>
      <c r="L468" t="s">
        <v>77</v>
      </c>
      <c r="M468" t="s">
        <v>78</v>
      </c>
      <c r="N468">
        <v>3</v>
      </c>
      <c r="O468" t="s">
        <v>37</v>
      </c>
      <c r="P468" t="s">
        <v>1003</v>
      </c>
      <c r="Q468" t="s">
        <v>28</v>
      </c>
      <c r="R468" t="s">
        <v>39</v>
      </c>
      <c r="S468" t="s">
        <v>88</v>
      </c>
      <c r="T468">
        <v>185</v>
      </c>
      <c r="U468" t="s">
        <v>28</v>
      </c>
      <c r="V468" t="s">
        <v>40</v>
      </c>
      <c r="W468" t="s">
        <v>116</v>
      </c>
      <c r="X468" s="2">
        <v>45407.238761574074</v>
      </c>
      <c r="Y468" t="s">
        <v>41</v>
      </c>
      <c r="Z468" s="2">
        <v>45407.238761574074</v>
      </c>
      <c r="AA468" t="s">
        <v>41</v>
      </c>
      <c r="AB468">
        <v>56.403680491616903</v>
      </c>
      <c r="AC468">
        <f t="shared" si="7"/>
        <v>3.5037878787878785E-2</v>
      </c>
    </row>
    <row r="469" spans="1:29" x14ac:dyDescent="0.25">
      <c r="A469">
        <v>347</v>
      </c>
      <c r="B469" t="s">
        <v>1004</v>
      </c>
      <c r="C469">
        <v>4.4864112649299999E-3</v>
      </c>
      <c r="D469" t="s">
        <v>1005</v>
      </c>
      <c r="E469" t="s">
        <v>30</v>
      </c>
      <c r="F469" t="s">
        <v>96</v>
      </c>
      <c r="G469" t="s">
        <v>84</v>
      </c>
      <c r="H469" t="s">
        <v>1006</v>
      </c>
      <c r="I469" t="s">
        <v>28</v>
      </c>
      <c r="J469" t="s">
        <v>33</v>
      </c>
      <c r="K469" t="s">
        <v>110</v>
      </c>
      <c r="L469" t="s">
        <v>77</v>
      </c>
      <c r="M469" t="s">
        <v>78</v>
      </c>
      <c r="N469">
        <v>0</v>
      </c>
      <c r="O469" t="s">
        <v>37</v>
      </c>
      <c r="P469" t="s">
        <v>1007</v>
      </c>
      <c r="Q469" t="s">
        <v>306</v>
      </c>
      <c r="R469" t="s">
        <v>39</v>
      </c>
      <c r="S469" t="s">
        <v>88</v>
      </c>
      <c r="T469">
        <v>1373</v>
      </c>
      <c r="U469" t="s">
        <v>28</v>
      </c>
      <c r="V469" t="s">
        <v>40</v>
      </c>
      <c r="W469" t="s">
        <v>116</v>
      </c>
      <c r="X469" s="2">
        <v>45407.238761574074</v>
      </c>
      <c r="Y469" t="s">
        <v>41</v>
      </c>
      <c r="Z469" s="2">
        <v>45432.771932870368</v>
      </c>
      <c r="AA469" t="s">
        <v>256</v>
      </c>
      <c r="AB469">
        <v>418.50706941715077</v>
      </c>
      <c r="AC469">
        <f t="shared" si="7"/>
        <v>0.26003787878787876</v>
      </c>
    </row>
    <row r="470" spans="1:29" x14ac:dyDescent="0.25">
      <c r="A470">
        <v>349</v>
      </c>
      <c r="B470" t="s">
        <v>28</v>
      </c>
      <c r="C470">
        <v>6.9707652851100001E-3</v>
      </c>
      <c r="D470" t="s">
        <v>1013</v>
      </c>
      <c r="E470" t="s">
        <v>30</v>
      </c>
      <c r="F470" t="s">
        <v>96</v>
      </c>
      <c r="G470" t="s">
        <v>32</v>
      </c>
      <c r="H470" t="s">
        <v>1014</v>
      </c>
      <c r="I470" t="s">
        <v>28</v>
      </c>
      <c r="J470" t="s">
        <v>33</v>
      </c>
      <c r="K470" t="s">
        <v>110</v>
      </c>
      <c r="L470" t="s">
        <v>77</v>
      </c>
      <c r="M470" t="s">
        <v>78</v>
      </c>
      <c r="N470">
        <v>0</v>
      </c>
      <c r="O470" t="s">
        <v>37</v>
      </c>
      <c r="P470" t="s">
        <v>1015</v>
      </c>
      <c r="Q470" t="s">
        <v>28</v>
      </c>
      <c r="R470" t="s">
        <v>39</v>
      </c>
      <c r="S470" t="s">
        <v>88</v>
      </c>
      <c r="T470">
        <v>2036</v>
      </c>
      <c r="U470" t="s">
        <v>28</v>
      </c>
      <c r="V470" t="s">
        <v>40</v>
      </c>
      <c r="W470" t="s">
        <v>116</v>
      </c>
      <c r="X470" s="2">
        <v>45407.238761574074</v>
      </c>
      <c r="Y470" t="s">
        <v>41</v>
      </c>
      <c r="Z470" s="2">
        <v>45407.238761574074</v>
      </c>
      <c r="AA470" t="s">
        <v>41</v>
      </c>
      <c r="AB470">
        <v>620.46470442679401</v>
      </c>
      <c r="AC470">
        <f t="shared" si="7"/>
        <v>0.38560606060606062</v>
      </c>
    </row>
    <row r="471" spans="1:29" x14ac:dyDescent="0.25">
      <c r="A471">
        <v>354</v>
      </c>
      <c r="B471" t="s">
        <v>28</v>
      </c>
      <c r="C471">
        <v>1.1394557362300001E-3</v>
      </c>
      <c r="D471" t="s">
        <v>1032</v>
      </c>
      <c r="E471" t="s">
        <v>30</v>
      </c>
      <c r="F471" t="s">
        <v>96</v>
      </c>
      <c r="G471" t="s">
        <v>84</v>
      </c>
      <c r="H471" t="s">
        <v>1033</v>
      </c>
      <c r="I471" t="s">
        <v>28</v>
      </c>
      <c r="J471" t="s">
        <v>33</v>
      </c>
      <c r="K471" t="s">
        <v>34</v>
      </c>
      <c r="L471" t="s">
        <v>77</v>
      </c>
      <c r="M471" t="s">
        <v>78</v>
      </c>
      <c r="N471">
        <v>0</v>
      </c>
      <c r="O471" t="s">
        <v>37</v>
      </c>
      <c r="P471" t="s">
        <v>1034</v>
      </c>
      <c r="Q471" t="s">
        <v>28</v>
      </c>
      <c r="R471" t="s">
        <v>39</v>
      </c>
      <c r="S471" t="s">
        <v>88</v>
      </c>
      <c r="T471">
        <v>374</v>
      </c>
      <c r="U471" t="s">
        <v>28</v>
      </c>
      <c r="V471" t="s">
        <v>40</v>
      </c>
      <c r="W471" t="s">
        <v>116</v>
      </c>
      <c r="X471" s="2">
        <v>45407.238761574074</v>
      </c>
      <c r="Y471" t="s">
        <v>41</v>
      </c>
      <c r="Z471" s="2">
        <v>45407.238761574074</v>
      </c>
      <c r="AA471" t="s">
        <v>41</v>
      </c>
      <c r="AB471">
        <v>114.00943523071091</v>
      </c>
      <c r="AC471">
        <f t="shared" si="7"/>
        <v>7.0833333333333331E-2</v>
      </c>
    </row>
    <row r="472" spans="1:29" x14ac:dyDescent="0.25">
      <c r="A472">
        <v>366</v>
      </c>
      <c r="B472" t="s">
        <v>28</v>
      </c>
      <c r="C472">
        <v>5.1115823324499998E-3</v>
      </c>
      <c r="D472" t="s">
        <v>1064</v>
      </c>
      <c r="E472" t="s">
        <v>30</v>
      </c>
      <c r="F472" t="s">
        <v>96</v>
      </c>
      <c r="G472" t="s">
        <v>84</v>
      </c>
      <c r="H472" t="s">
        <v>1065</v>
      </c>
      <c r="I472" t="s">
        <v>1066</v>
      </c>
      <c r="J472" t="s">
        <v>114</v>
      </c>
      <c r="K472" t="s">
        <v>110</v>
      </c>
      <c r="L472" t="s">
        <v>77</v>
      </c>
      <c r="M472" t="s">
        <v>78</v>
      </c>
      <c r="N472">
        <v>5</v>
      </c>
      <c r="O472" t="s">
        <v>37</v>
      </c>
      <c r="P472" t="s">
        <v>1067</v>
      </c>
      <c r="Q472" t="s">
        <v>28</v>
      </c>
      <c r="R472" t="s">
        <v>39</v>
      </c>
      <c r="S472" t="s">
        <v>88</v>
      </c>
      <c r="T472">
        <v>1747</v>
      </c>
      <c r="U472" t="s">
        <v>28</v>
      </c>
      <c r="V472" t="s">
        <v>40</v>
      </c>
      <c r="W472" t="s">
        <v>116</v>
      </c>
      <c r="X472" s="2">
        <v>45407.238761574074</v>
      </c>
      <c r="Y472" t="s">
        <v>41</v>
      </c>
      <c r="Z472" s="2">
        <v>45407.238761574074</v>
      </c>
      <c r="AA472" t="s">
        <v>41</v>
      </c>
      <c r="AB472">
        <v>532.36227386796952</v>
      </c>
      <c r="AC472">
        <f t="shared" si="7"/>
        <v>0.33087121212121212</v>
      </c>
    </row>
    <row r="473" spans="1:29" x14ac:dyDescent="0.25">
      <c r="A473">
        <v>371</v>
      </c>
      <c r="B473" t="s">
        <v>82</v>
      </c>
      <c r="C473">
        <v>7.6000833465400004E-3</v>
      </c>
      <c r="D473" t="s">
        <v>1079</v>
      </c>
      <c r="E473" t="s">
        <v>30</v>
      </c>
      <c r="F473" t="s">
        <v>96</v>
      </c>
      <c r="G473" t="s">
        <v>84</v>
      </c>
      <c r="H473" t="s">
        <v>1080</v>
      </c>
      <c r="I473" t="s">
        <v>28</v>
      </c>
      <c r="J473" t="s">
        <v>146</v>
      </c>
      <c r="K473" t="s">
        <v>110</v>
      </c>
      <c r="L473" t="s">
        <v>77</v>
      </c>
      <c r="M473" t="s">
        <v>78</v>
      </c>
      <c r="N473">
        <v>0</v>
      </c>
      <c r="O473" t="s">
        <v>37</v>
      </c>
      <c r="P473" t="s">
        <v>28</v>
      </c>
      <c r="Q473" t="s">
        <v>28</v>
      </c>
      <c r="R473" t="s">
        <v>39</v>
      </c>
      <c r="S473" t="s">
        <v>88</v>
      </c>
      <c r="T473">
        <v>2391</v>
      </c>
      <c r="U473" t="s">
        <v>28</v>
      </c>
      <c r="V473" t="s">
        <v>40</v>
      </c>
      <c r="W473" t="s">
        <v>82</v>
      </c>
      <c r="X473" s="2">
        <v>45407.238761574074</v>
      </c>
      <c r="Y473" t="s">
        <v>41</v>
      </c>
      <c r="Z473" s="2">
        <v>45407.238761574074</v>
      </c>
      <c r="AA473" t="s">
        <v>41</v>
      </c>
      <c r="AB473">
        <v>728.59114006031155</v>
      </c>
      <c r="AC473">
        <f t="shared" si="7"/>
        <v>0.45284090909090907</v>
      </c>
    </row>
    <row r="474" spans="1:29" x14ac:dyDescent="0.25">
      <c r="A474">
        <v>380</v>
      </c>
      <c r="B474" t="s">
        <v>28</v>
      </c>
      <c r="C474">
        <v>4.8846960936200004E-4</v>
      </c>
      <c r="D474" t="s">
        <v>1106</v>
      </c>
      <c r="E474" t="s">
        <v>30</v>
      </c>
      <c r="F474" t="s">
        <v>96</v>
      </c>
      <c r="G474" t="s">
        <v>32</v>
      </c>
      <c r="H474" t="s">
        <v>28</v>
      </c>
      <c r="I474" t="s">
        <v>28</v>
      </c>
      <c r="J474" t="s">
        <v>33</v>
      </c>
      <c r="K474" t="s">
        <v>34</v>
      </c>
      <c r="L474" t="s">
        <v>77</v>
      </c>
      <c r="M474" t="s">
        <v>78</v>
      </c>
      <c r="N474">
        <v>0</v>
      </c>
      <c r="O474" t="s">
        <v>37</v>
      </c>
      <c r="P474" t="s">
        <v>1107</v>
      </c>
      <c r="Q474" t="s">
        <v>28</v>
      </c>
      <c r="R474" t="s">
        <v>39</v>
      </c>
      <c r="S474" t="s">
        <v>39</v>
      </c>
      <c r="T474">
        <v>166</v>
      </c>
      <c r="U474" t="s">
        <v>80</v>
      </c>
      <c r="V474" t="s">
        <v>40</v>
      </c>
      <c r="W474" t="s">
        <v>81</v>
      </c>
      <c r="X474" s="2">
        <v>45407.238761574074</v>
      </c>
      <c r="Y474" t="s">
        <v>41</v>
      </c>
      <c r="Z474" s="2">
        <v>45407.238761574074</v>
      </c>
      <c r="AA474" t="s">
        <v>41</v>
      </c>
      <c r="AB474">
        <v>50.454372822584077</v>
      </c>
      <c r="AC474">
        <f t="shared" si="7"/>
        <v>3.1439393939393941E-2</v>
      </c>
    </row>
    <row r="475" spans="1:29" x14ac:dyDescent="0.25">
      <c r="A475">
        <v>396</v>
      </c>
      <c r="B475" t="s">
        <v>82</v>
      </c>
      <c r="C475">
        <v>7.1299550088699997E-4</v>
      </c>
      <c r="D475" t="s">
        <v>1136</v>
      </c>
      <c r="E475" t="s">
        <v>30</v>
      </c>
      <c r="F475" t="s">
        <v>96</v>
      </c>
      <c r="G475" t="s">
        <v>32</v>
      </c>
      <c r="H475" t="s">
        <v>393</v>
      </c>
      <c r="I475" t="s">
        <v>28</v>
      </c>
      <c r="J475" t="s">
        <v>146</v>
      </c>
      <c r="K475" t="s">
        <v>110</v>
      </c>
      <c r="L475" t="s">
        <v>77</v>
      </c>
      <c r="M475" t="s">
        <v>78</v>
      </c>
      <c r="N475">
        <v>2</v>
      </c>
      <c r="O475" t="s">
        <v>37</v>
      </c>
      <c r="P475" t="s">
        <v>1137</v>
      </c>
      <c r="Q475" t="s">
        <v>28</v>
      </c>
      <c r="R475" t="s">
        <v>39</v>
      </c>
      <c r="S475" t="s">
        <v>88</v>
      </c>
      <c r="T475">
        <v>237</v>
      </c>
      <c r="U475" t="s">
        <v>28</v>
      </c>
      <c r="V475" t="s">
        <v>40</v>
      </c>
      <c r="W475" t="s">
        <v>82</v>
      </c>
      <c r="X475" s="2">
        <v>45407.238761574074</v>
      </c>
      <c r="Y475" t="s">
        <v>41</v>
      </c>
      <c r="Z475" s="2">
        <v>45407.238761574074</v>
      </c>
      <c r="AA475" t="s">
        <v>41</v>
      </c>
      <c r="AB475">
        <v>72.233024594642117</v>
      </c>
      <c r="AC475">
        <f t="shared" si="7"/>
        <v>4.4886363636363634E-2</v>
      </c>
    </row>
    <row r="476" spans="1:29" x14ac:dyDescent="0.25">
      <c r="A476">
        <v>397</v>
      </c>
      <c r="B476" t="s">
        <v>82</v>
      </c>
      <c r="C476">
        <v>4.5056569678199998E-4</v>
      </c>
      <c r="D476" t="s">
        <v>1138</v>
      </c>
      <c r="E476" t="s">
        <v>30</v>
      </c>
      <c r="F476" t="s">
        <v>96</v>
      </c>
      <c r="G476" t="s">
        <v>32</v>
      </c>
      <c r="H476" t="s">
        <v>393</v>
      </c>
      <c r="I476" t="s">
        <v>28</v>
      </c>
      <c r="J476" t="s">
        <v>146</v>
      </c>
      <c r="K476" t="s">
        <v>110</v>
      </c>
      <c r="L476" t="s">
        <v>77</v>
      </c>
      <c r="M476" t="s">
        <v>78</v>
      </c>
      <c r="N476">
        <v>1</v>
      </c>
      <c r="O476" t="s">
        <v>37</v>
      </c>
      <c r="P476" t="s">
        <v>1139</v>
      </c>
      <c r="Q476" t="s">
        <v>28</v>
      </c>
      <c r="R476" t="s">
        <v>39</v>
      </c>
      <c r="S476" t="s">
        <v>88</v>
      </c>
      <c r="T476">
        <v>139</v>
      </c>
      <c r="U476" t="s">
        <v>28</v>
      </c>
      <c r="V476" t="s">
        <v>40</v>
      </c>
      <c r="W476" t="s">
        <v>82</v>
      </c>
      <c r="X476" s="2">
        <v>45407.238761574074</v>
      </c>
      <c r="Y476" t="s">
        <v>41</v>
      </c>
      <c r="Z476" s="2">
        <v>45407.238761574074</v>
      </c>
      <c r="AA476" t="s">
        <v>41</v>
      </c>
      <c r="AB476">
        <v>42.259578945082723</v>
      </c>
      <c r="AC476">
        <f t="shared" si="7"/>
        <v>2.6325757575757575E-2</v>
      </c>
    </row>
    <row r="477" spans="1:29" x14ac:dyDescent="0.25">
      <c r="A477">
        <v>398</v>
      </c>
      <c r="B477" t="s">
        <v>28</v>
      </c>
      <c r="C477">
        <v>2.4239931456E-4</v>
      </c>
      <c r="D477" t="s">
        <v>1140</v>
      </c>
      <c r="E477" t="s">
        <v>30</v>
      </c>
      <c r="F477" t="s">
        <v>96</v>
      </c>
      <c r="G477" t="s">
        <v>32</v>
      </c>
      <c r="H477" t="s">
        <v>1141</v>
      </c>
      <c r="I477" t="s">
        <v>28</v>
      </c>
      <c r="J477" t="s">
        <v>33</v>
      </c>
      <c r="K477" t="s">
        <v>150</v>
      </c>
      <c r="L477" t="s">
        <v>77</v>
      </c>
      <c r="M477" t="s">
        <v>78</v>
      </c>
      <c r="N477">
        <v>1</v>
      </c>
      <c r="O477" t="s">
        <v>37</v>
      </c>
      <c r="P477" t="s">
        <v>1142</v>
      </c>
      <c r="Q477" t="s">
        <v>28</v>
      </c>
      <c r="R477" t="s">
        <v>39</v>
      </c>
      <c r="S477" t="s">
        <v>88</v>
      </c>
      <c r="T477">
        <v>83</v>
      </c>
      <c r="U477" t="s">
        <v>28</v>
      </c>
      <c r="V477" t="s">
        <v>40</v>
      </c>
      <c r="W477" t="s">
        <v>99</v>
      </c>
      <c r="X477" s="2">
        <v>45407.238761574074</v>
      </c>
      <c r="Y477" t="s">
        <v>41</v>
      </c>
      <c r="Z477" s="2">
        <v>45407.238761574074</v>
      </c>
      <c r="AA477" t="s">
        <v>41</v>
      </c>
      <c r="AB477">
        <v>25.40582220653193</v>
      </c>
      <c r="AC477">
        <f t="shared" si="7"/>
        <v>1.571969696969697E-2</v>
      </c>
    </row>
    <row r="478" spans="1:29" x14ac:dyDescent="0.25">
      <c r="A478">
        <v>406</v>
      </c>
      <c r="B478" t="s">
        <v>82</v>
      </c>
      <c r="C478">
        <v>1.3915225646600001E-2</v>
      </c>
      <c r="D478" t="s">
        <v>1163</v>
      </c>
      <c r="E478" t="s">
        <v>30</v>
      </c>
      <c r="F478" t="s">
        <v>96</v>
      </c>
      <c r="G478" t="s">
        <v>32</v>
      </c>
      <c r="H478" t="s">
        <v>1164</v>
      </c>
      <c r="I478" t="s">
        <v>28</v>
      </c>
      <c r="J478" t="s">
        <v>33</v>
      </c>
      <c r="K478" t="s">
        <v>110</v>
      </c>
      <c r="L478" t="s">
        <v>77</v>
      </c>
      <c r="M478" t="s">
        <v>78</v>
      </c>
      <c r="N478">
        <v>0</v>
      </c>
      <c r="O478" t="s">
        <v>37</v>
      </c>
      <c r="P478" t="s">
        <v>1165</v>
      </c>
      <c r="Q478" t="s">
        <v>28</v>
      </c>
      <c r="R478" t="s">
        <v>39</v>
      </c>
      <c r="S478" t="s">
        <v>88</v>
      </c>
      <c r="T478">
        <v>4418</v>
      </c>
      <c r="U478" t="s">
        <v>28</v>
      </c>
      <c r="V478" t="s">
        <v>40</v>
      </c>
      <c r="W478" t="s">
        <v>82</v>
      </c>
      <c r="X478" s="2">
        <v>45407.238761574074</v>
      </c>
      <c r="Y478" t="s">
        <v>41</v>
      </c>
      <c r="Z478" s="2">
        <v>45407.238761574074</v>
      </c>
      <c r="AA478" t="s">
        <v>41</v>
      </c>
      <c r="AB478">
        <v>1346.213847700039</v>
      </c>
      <c r="AC478">
        <f t="shared" si="7"/>
        <v>0.83674242424242429</v>
      </c>
    </row>
    <row r="479" spans="1:29" x14ac:dyDescent="0.25">
      <c r="A479">
        <v>407</v>
      </c>
      <c r="B479" t="s">
        <v>28</v>
      </c>
      <c r="C479">
        <v>2.2775106833300002E-3</v>
      </c>
      <c r="D479" t="s">
        <v>1166</v>
      </c>
      <c r="E479" t="s">
        <v>30</v>
      </c>
      <c r="F479" t="s">
        <v>96</v>
      </c>
      <c r="G479" t="s">
        <v>32</v>
      </c>
      <c r="H479" t="s">
        <v>28</v>
      </c>
      <c r="I479" t="s">
        <v>1167</v>
      </c>
      <c r="J479" t="s">
        <v>33</v>
      </c>
      <c r="K479" t="s">
        <v>110</v>
      </c>
      <c r="L479" t="s">
        <v>77</v>
      </c>
      <c r="M479" t="s">
        <v>78</v>
      </c>
      <c r="N479">
        <v>0</v>
      </c>
      <c r="O479" t="s">
        <v>37</v>
      </c>
      <c r="P479" t="s">
        <v>28</v>
      </c>
      <c r="Q479" t="s">
        <v>28</v>
      </c>
      <c r="R479" t="s">
        <v>39</v>
      </c>
      <c r="S479" t="s">
        <v>88</v>
      </c>
      <c r="T479">
        <v>683</v>
      </c>
      <c r="U479" t="s">
        <v>28</v>
      </c>
      <c r="V479" t="s">
        <v>40</v>
      </c>
      <c r="W479" t="s">
        <v>116</v>
      </c>
      <c r="X479" s="2">
        <v>45407.238761574074</v>
      </c>
      <c r="Y479" t="s">
        <v>41</v>
      </c>
      <c r="Z479" s="2">
        <v>45407.238761574074</v>
      </c>
      <c r="AA479" t="s">
        <v>41</v>
      </c>
      <c r="AB479">
        <v>208.05373360859241</v>
      </c>
      <c r="AC479">
        <f t="shared" si="7"/>
        <v>0.12935606060606061</v>
      </c>
    </row>
    <row r="480" spans="1:29" x14ac:dyDescent="0.25">
      <c r="A480">
        <v>408</v>
      </c>
      <c r="B480" t="s">
        <v>82</v>
      </c>
      <c r="C480">
        <v>1.2233274474500001E-2</v>
      </c>
      <c r="D480" t="s">
        <v>1168</v>
      </c>
      <c r="E480" t="s">
        <v>30</v>
      </c>
      <c r="F480" t="s">
        <v>96</v>
      </c>
      <c r="G480" t="s">
        <v>84</v>
      </c>
      <c r="H480" t="s">
        <v>1169</v>
      </c>
      <c r="I480" t="s">
        <v>28</v>
      </c>
      <c r="J480" t="s">
        <v>33</v>
      </c>
      <c r="K480" t="s">
        <v>110</v>
      </c>
      <c r="L480" t="s">
        <v>77</v>
      </c>
      <c r="M480" t="s">
        <v>78</v>
      </c>
      <c r="N480">
        <v>0</v>
      </c>
      <c r="O480" t="s">
        <v>37</v>
      </c>
      <c r="P480" t="s">
        <v>1170</v>
      </c>
      <c r="Q480" t="s">
        <v>28</v>
      </c>
      <c r="R480" t="s">
        <v>39</v>
      </c>
      <c r="S480" t="s">
        <v>88</v>
      </c>
      <c r="T480">
        <v>1792</v>
      </c>
      <c r="U480" t="s">
        <v>28</v>
      </c>
      <c r="V480" t="s">
        <v>40</v>
      </c>
      <c r="W480" t="s">
        <v>82</v>
      </c>
      <c r="X480" s="2">
        <v>45407.238761574074</v>
      </c>
      <c r="Y480" t="s">
        <v>41</v>
      </c>
      <c r="Z480" s="2">
        <v>45407.238761574074</v>
      </c>
      <c r="AA480" t="s">
        <v>41</v>
      </c>
      <c r="AB480">
        <v>1114.8342013465731</v>
      </c>
      <c r="AC480">
        <f t="shared" si="7"/>
        <v>0.33939393939393941</v>
      </c>
    </row>
    <row r="481" spans="1:29" x14ac:dyDescent="0.25">
      <c r="A481">
        <v>414</v>
      </c>
      <c r="B481" t="s">
        <v>28</v>
      </c>
      <c r="C481">
        <v>5.0875215098899996E-4</v>
      </c>
      <c r="D481" t="s">
        <v>1181</v>
      </c>
      <c r="E481" t="s">
        <v>30</v>
      </c>
      <c r="F481" t="s">
        <v>96</v>
      </c>
      <c r="G481" t="s">
        <v>32</v>
      </c>
      <c r="H481" t="s">
        <v>1182</v>
      </c>
      <c r="I481" t="s">
        <v>1183</v>
      </c>
      <c r="J481" t="s">
        <v>33</v>
      </c>
      <c r="K481" t="s">
        <v>110</v>
      </c>
      <c r="L481" t="s">
        <v>77</v>
      </c>
      <c r="M481" t="s">
        <v>78</v>
      </c>
      <c r="N481">
        <v>2</v>
      </c>
      <c r="O481" t="s">
        <v>37</v>
      </c>
      <c r="P481" t="s">
        <v>28</v>
      </c>
      <c r="Q481" t="s">
        <v>28</v>
      </c>
      <c r="R481" t="s">
        <v>39</v>
      </c>
      <c r="S481" t="s">
        <v>88</v>
      </c>
      <c r="T481">
        <v>156</v>
      </c>
      <c r="U481" t="s">
        <v>28</v>
      </c>
      <c r="V481" t="s">
        <v>40</v>
      </c>
      <c r="W481" t="s">
        <v>116</v>
      </c>
      <c r="X481" s="2">
        <v>45407.238761574074</v>
      </c>
      <c r="Y481" t="s">
        <v>41</v>
      </c>
      <c r="Z481" s="2">
        <v>45407.238761574074</v>
      </c>
      <c r="AA481" t="s">
        <v>41</v>
      </c>
      <c r="AB481">
        <v>47.548564624480683</v>
      </c>
      <c r="AC481">
        <f t="shared" si="7"/>
        <v>2.9545454545454545E-2</v>
      </c>
    </row>
    <row r="482" spans="1:29" x14ac:dyDescent="0.25">
      <c r="A482">
        <v>429</v>
      </c>
      <c r="B482" t="s">
        <v>1215</v>
      </c>
      <c r="C482">
        <v>2.4705632935499998E-4</v>
      </c>
      <c r="D482" t="s">
        <v>1216</v>
      </c>
      <c r="E482" t="s">
        <v>30</v>
      </c>
      <c r="F482" t="s">
        <v>96</v>
      </c>
      <c r="G482" t="s">
        <v>97</v>
      </c>
      <c r="H482" t="s">
        <v>28</v>
      </c>
      <c r="I482" t="s">
        <v>28</v>
      </c>
      <c r="J482" t="s">
        <v>33</v>
      </c>
      <c r="K482" t="s">
        <v>34</v>
      </c>
      <c r="L482" t="s">
        <v>77</v>
      </c>
      <c r="M482" t="s">
        <v>78</v>
      </c>
      <c r="N482">
        <v>0</v>
      </c>
      <c r="O482" t="s">
        <v>37</v>
      </c>
      <c r="P482" t="s">
        <v>28</v>
      </c>
      <c r="Q482" t="s">
        <v>28</v>
      </c>
      <c r="R482" t="s">
        <v>39</v>
      </c>
      <c r="S482" t="s">
        <v>39</v>
      </c>
      <c r="T482">
        <v>85</v>
      </c>
      <c r="U482" t="s">
        <v>89</v>
      </c>
      <c r="V482" t="s">
        <v>40</v>
      </c>
      <c r="W482" t="s">
        <v>81</v>
      </c>
      <c r="X482" s="2">
        <v>45407.238761574074</v>
      </c>
      <c r="Y482" t="s">
        <v>41</v>
      </c>
      <c r="Z482" s="2">
        <v>45407.238761574074</v>
      </c>
      <c r="AA482" t="s">
        <v>41</v>
      </c>
      <c r="AB482">
        <v>25.85124010892406</v>
      </c>
      <c r="AC482">
        <f t="shared" si="7"/>
        <v>1.6098484848484848E-2</v>
      </c>
    </row>
    <row r="483" spans="1:29" x14ac:dyDescent="0.25">
      <c r="A483">
        <v>435</v>
      </c>
      <c r="B483" t="s">
        <v>82</v>
      </c>
      <c r="C483">
        <v>3.00849474204E-2</v>
      </c>
      <c r="D483" t="s">
        <v>1241</v>
      </c>
      <c r="E483" t="s">
        <v>30</v>
      </c>
      <c r="F483" t="s">
        <v>96</v>
      </c>
      <c r="G483" t="s">
        <v>84</v>
      </c>
      <c r="H483" t="s">
        <v>1242</v>
      </c>
      <c r="I483" t="s">
        <v>1243</v>
      </c>
      <c r="J483" t="s">
        <v>185</v>
      </c>
      <c r="K483" t="s">
        <v>110</v>
      </c>
      <c r="L483" t="s">
        <v>77</v>
      </c>
      <c r="M483" t="s">
        <v>78</v>
      </c>
      <c r="N483">
        <v>0</v>
      </c>
      <c r="O483" t="s">
        <v>37</v>
      </c>
      <c r="P483" t="s">
        <v>1244</v>
      </c>
      <c r="Q483" t="s">
        <v>28</v>
      </c>
      <c r="R483" t="s">
        <v>39</v>
      </c>
      <c r="S483" t="s">
        <v>88</v>
      </c>
      <c r="T483">
        <v>8690</v>
      </c>
      <c r="U483" t="s">
        <v>28</v>
      </c>
      <c r="V483" t="s">
        <v>40</v>
      </c>
      <c r="W483" t="s">
        <v>82</v>
      </c>
      <c r="X483" s="2">
        <v>45407.238761574074</v>
      </c>
      <c r="Y483" t="s">
        <v>41</v>
      </c>
      <c r="Z483" s="2">
        <v>45407.238761574074</v>
      </c>
      <c r="AA483" t="s">
        <v>41</v>
      </c>
      <c r="AB483">
        <v>2643.8950152103321</v>
      </c>
      <c r="AC483">
        <f t="shared" si="7"/>
        <v>1.6458333333333333</v>
      </c>
    </row>
    <row r="484" spans="1:29" x14ac:dyDescent="0.25">
      <c r="A484">
        <v>450</v>
      </c>
      <c r="B484" t="s">
        <v>28</v>
      </c>
      <c r="C484">
        <v>3.23050190056E-3</v>
      </c>
      <c r="D484" t="s">
        <v>1283</v>
      </c>
      <c r="E484" t="s">
        <v>30</v>
      </c>
      <c r="F484" t="s">
        <v>96</v>
      </c>
      <c r="G484" t="s">
        <v>84</v>
      </c>
      <c r="H484" t="s">
        <v>1284</v>
      </c>
      <c r="I484" t="s">
        <v>1285</v>
      </c>
      <c r="J484" t="s">
        <v>33</v>
      </c>
      <c r="K484" t="s">
        <v>34</v>
      </c>
      <c r="L484" t="s">
        <v>77</v>
      </c>
      <c r="M484" t="s">
        <v>78</v>
      </c>
      <c r="N484">
        <v>3</v>
      </c>
      <c r="O484" t="s">
        <v>37</v>
      </c>
      <c r="P484" t="s">
        <v>1286</v>
      </c>
      <c r="Q484" t="s">
        <v>28</v>
      </c>
      <c r="R484" t="s">
        <v>39</v>
      </c>
      <c r="S484" t="s">
        <v>88</v>
      </c>
      <c r="T484">
        <v>981</v>
      </c>
      <c r="U484" t="s">
        <v>28</v>
      </c>
      <c r="V484" t="s">
        <v>40</v>
      </c>
      <c r="W484" t="s">
        <v>99</v>
      </c>
      <c r="X484" s="2">
        <v>45407.238761574074</v>
      </c>
      <c r="Y484" t="s">
        <v>41</v>
      </c>
      <c r="Z484" s="2">
        <v>45407.238761574074</v>
      </c>
      <c r="AA484" t="s">
        <v>41</v>
      </c>
      <c r="AB484">
        <v>298.94749557713232</v>
      </c>
      <c r="AC484">
        <f t="shared" si="7"/>
        <v>0.18579545454545454</v>
      </c>
    </row>
    <row r="485" spans="1:29" x14ac:dyDescent="0.25">
      <c r="A485">
        <v>451</v>
      </c>
      <c r="B485" t="s">
        <v>28</v>
      </c>
      <c r="C485">
        <v>9.5704816528800005E-3</v>
      </c>
      <c r="D485" t="s">
        <v>1287</v>
      </c>
      <c r="E485" t="s">
        <v>30</v>
      </c>
      <c r="F485" t="s">
        <v>96</v>
      </c>
      <c r="G485" t="s">
        <v>32</v>
      </c>
      <c r="H485" t="s">
        <v>1288</v>
      </c>
      <c r="I485" t="s">
        <v>1289</v>
      </c>
      <c r="J485" t="s">
        <v>33</v>
      </c>
      <c r="K485" t="s">
        <v>34</v>
      </c>
      <c r="L485" t="s">
        <v>77</v>
      </c>
      <c r="M485" t="s">
        <v>78</v>
      </c>
      <c r="N485">
        <v>0</v>
      </c>
      <c r="O485" t="s">
        <v>37</v>
      </c>
      <c r="P485" t="s">
        <v>28</v>
      </c>
      <c r="Q485" t="s">
        <v>28</v>
      </c>
      <c r="R485" t="s">
        <v>39</v>
      </c>
      <c r="S485" t="s">
        <v>39</v>
      </c>
      <c r="T485">
        <v>2750</v>
      </c>
      <c r="U485" t="s">
        <v>89</v>
      </c>
      <c r="V485" t="s">
        <v>40</v>
      </c>
      <c r="W485" t="s">
        <v>81</v>
      </c>
      <c r="X485" s="2">
        <v>45407.238761574074</v>
      </c>
      <c r="Y485" t="s">
        <v>41</v>
      </c>
      <c r="Z485" s="2">
        <v>45407.238761574074</v>
      </c>
      <c r="AA485" t="s">
        <v>41</v>
      </c>
      <c r="AB485">
        <v>837.92942590613768</v>
      </c>
      <c r="AC485">
        <f t="shared" si="7"/>
        <v>0.52083333333333337</v>
      </c>
    </row>
    <row r="486" spans="1:29" x14ac:dyDescent="0.25">
      <c r="A486">
        <v>461</v>
      </c>
      <c r="B486" t="s">
        <v>28</v>
      </c>
      <c r="C486">
        <v>7.2095694046800005E-4</v>
      </c>
      <c r="D486" t="s">
        <v>1317</v>
      </c>
      <c r="E486" t="s">
        <v>30</v>
      </c>
      <c r="F486" t="s">
        <v>96</v>
      </c>
      <c r="G486" t="s">
        <v>84</v>
      </c>
      <c r="H486" t="s">
        <v>1318</v>
      </c>
      <c r="I486" t="s">
        <v>1319</v>
      </c>
      <c r="J486" t="s">
        <v>33</v>
      </c>
      <c r="K486" t="s">
        <v>110</v>
      </c>
      <c r="L486" t="s">
        <v>77</v>
      </c>
      <c r="M486" t="s">
        <v>78</v>
      </c>
      <c r="N486">
        <v>0</v>
      </c>
      <c r="O486" t="s">
        <v>37</v>
      </c>
      <c r="P486" t="s">
        <v>1320</v>
      </c>
      <c r="Q486" t="s">
        <v>28</v>
      </c>
      <c r="R486" t="s">
        <v>39</v>
      </c>
      <c r="S486" t="s">
        <v>88</v>
      </c>
      <c r="T486">
        <v>219</v>
      </c>
      <c r="U486" t="s">
        <v>28</v>
      </c>
      <c r="V486" t="s">
        <v>40</v>
      </c>
      <c r="W486" t="s">
        <v>116</v>
      </c>
      <c r="X486" s="2">
        <v>45407.238761574074</v>
      </c>
      <c r="Y486" t="s">
        <v>41</v>
      </c>
      <c r="Z486" s="2">
        <v>45407.238761574074</v>
      </c>
      <c r="AA486" t="s">
        <v>41</v>
      </c>
      <c r="AB486">
        <v>66.835835439949378</v>
      </c>
      <c r="AC486">
        <f t="shared" si="7"/>
        <v>4.1477272727272731E-2</v>
      </c>
    </row>
    <row r="487" spans="1:29" x14ac:dyDescent="0.25">
      <c r="A487">
        <v>463</v>
      </c>
      <c r="B487" t="s">
        <v>1324</v>
      </c>
      <c r="C487">
        <v>7.9904477257700004E-4</v>
      </c>
      <c r="D487" t="s">
        <v>1325</v>
      </c>
      <c r="E487" t="s">
        <v>30</v>
      </c>
      <c r="F487" t="s">
        <v>96</v>
      </c>
      <c r="G487" t="s">
        <v>84</v>
      </c>
      <c r="I487" t="s">
        <v>1326</v>
      </c>
      <c r="J487" t="s">
        <v>33</v>
      </c>
      <c r="K487" t="s">
        <v>110</v>
      </c>
      <c r="L487" t="s">
        <v>77</v>
      </c>
      <c r="M487" t="s">
        <v>78</v>
      </c>
      <c r="N487">
        <v>0</v>
      </c>
      <c r="O487" t="s">
        <v>37</v>
      </c>
      <c r="P487" t="s">
        <v>28</v>
      </c>
      <c r="Q487" t="s">
        <v>28</v>
      </c>
      <c r="R487" t="s">
        <v>39</v>
      </c>
      <c r="S487" t="s">
        <v>88</v>
      </c>
      <c r="T487">
        <v>234</v>
      </c>
      <c r="U487" t="s">
        <v>28</v>
      </c>
      <c r="V487" t="s">
        <v>40</v>
      </c>
      <c r="W487" t="s">
        <v>99</v>
      </c>
      <c r="X487" s="2">
        <v>45407.238761574074</v>
      </c>
      <c r="Y487" t="s">
        <v>41</v>
      </c>
      <c r="Z487" s="2">
        <v>45426.012638888889</v>
      </c>
      <c r="AA487" t="s">
        <v>312</v>
      </c>
      <c r="AB487">
        <v>71.155848461798115</v>
      </c>
      <c r="AC487">
        <f t="shared" si="7"/>
        <v>4.4318181818181819E-2</v>
      </c>
    </row>
    <row r="488" spans="1:29" x14ac:dyDescent="0.25">
      <c r="A488">
        <v>470</v>
      </c>
      <c r="B488" t="s">
        <v>28</v>
      </c>
      <c r="C488">
        <v>4.6150972556999997E-3</v>
      </c>
      <c r="D488" t="s">
        <v>1344</v>
      </c>
      <c r="E488" t="s">
        <v>30</v>
      </c>
      <c r="F488" t="s">
        <v>96</v>
      </c>
      <c r="G488" t="s">
        <v>32</v>
      </c>
      <c r="H488" t="s">
        <v>28</v>
      </c>
      <c r="I488" t="s">
        <v>28</v>
      </c>
      <c r="J488" t="s">
        <v>33</v>
      </c>
      <c r="K488" t="s">
        <v>34</v>
      </c>
      <c r="L488" t="s">
        <v>77</v>
      </c>
      <c r="M488" t="s">
        <v>78</v>
      </c>
      <c r="N488">
        <v>0</v>
      </c>
      <c r="O488" t="s">
        <v>1342</v>
      </c>
      <c r="P488" t="s">
        <v>1345</v>
      </c>
      <c r="Q488" t="s">
        <v>28</v>
      </c>
      <c r="R488" t="s">
        <v>39</v>
      </c>
      <c r="S488" t="s">
        <v>88</v>
      </c>
      <c r="T488">
        <v>1410</v>
      </c>
      <c r="U488" t="s">
        <v>89</v>
      </c>
      <c r="V488" t="s">
        <v>40</v>
      </c>
      <c r="W488" t="s">
        <v>81</v>
      </c>
      <c r="X488" s="2">
        <v>45407.238761574074</v>
      </c>
      <c r="Y488" t="s">
        <v>41</v>
      </c>
      <c r="Z488" s="2">
        <v>45407.238761574074</v>
      </c>
      <c r="AA488" t="s">
        <v>41</v>
      </c>
      <c r="AB488">
        <v>429.65504398674722</v>
      </c>
      <c r="AC488">
        <f t="shared" si="7"/>
        <v>0.26704545454545453</v>
      </c>
    </row>
    <row r="489" spans="1:29" x14ac:dyDescent="0.25">
      <c r="A489">
        <v>472</v>
      </c>
      <c r="B489" t="s">
        <v>28</v>
      </c>
      <c r="C489">
        <v>8.9878806490699993E-3</v>
      </c>
      <c r="D489" t="s">
        <v>1348</v>
      </c>
      <c r="E489" t="s">
        <v>30</v>
      </c>
      <c r="F489" t="s">
        <v>96</v>
      </c>
      <c r="G489" t="s">
        <v>84</v>
      </c>
      <c r="H489" t="s">
        <v>1349</v>
      </c>
      <c r="I489" t="s">
        <v>1350</v>
      </c>
      <c r="J489" t="s">
        <v>146</v>
      </c>
      <c r="K489" t="s">
        <v>34</v>
      </c>
      <c r="L489" t="s">
        <v>77</v>
      </c>
      <c r="M489" t="s">
        <v>78</v>
      </c>
      <c r="N489">
        <v>0</v>
      </c>
      <c r="O489" t="s">
        <v>37</v>
      </c>
      <c r="P489" t="s">
        <v>28</v>
      </c>
      <c r="Q489" t="s">
        <v>28</v>
      </c>
      <c r="R489" t="s">
        <v>39</v>
      </c>
      <c r="S489" t="s">
        <v>88</v>
      </c>
      <c r="T489">
        <v>2987</v>
      </c>
      <c r="U489" t="s">
        <v>89</v>
      </c>
      <c r="V489" t="s">
        <v>40</v>
      </c>
      <c r="W489" t="s">
        <v>81</v>
      </c>
      <c r="X489" s="2">
        <v>45407.238761574074</v>
      </c>
      <c r="Y489" t="s">
        <v>41</v>
      </c>
      <c r="Z489" s="2">
        <v>45407.238761574074</v>
      </c>
      <c r="AA489" t="s">
        <v>41</v>
      </c>
      <c r="AB489">
        <v>910.20924658945864</v>
      </c>
      <c r="AC489">
        <f t="shared" si="7"/>
        <v>0.56571969696969693</v>
      </c>
    </row>
    <row r="490" spans="1:29" x14ac:dyDescent="0.25">
      <c r="A490">
        <v>489</v>
      </c>
      <c r="B490" t="s">
        <v>28</v>
      </c>
      <c r="C490">
        <v>1.1160271628500001E-3</v>
      </c>
      <c r="D490" t="s">
        <v>1393</v>
      </c>
      <c r="E490" t="s">
        <v>30</v>
      </c>
      <c r="F490" t="s">
        <v>96</v>
      </c>
      <c r="G490" t="s">
        <v>84</v>
      </c>
      <c r="H490" t="s">
        <v>1394</v>
      </c>
      <c r="I490" t="s">
        <v>28</v>
      </c>
      <c r="J490" t="s">
        <v>33</v>
      </c>
      <c r="K490" t="s">
        <v>110</v>
      </c>
      <c r="L490" t="s">
        <v>77</v>
      </c>
      <c r="M490" t="s">
        <v>78</v>
      </c>
      <c r="N490">
        <v>3</v>
      </c>
      <c r="O490" t="s">
        <v>37</v>
      </c>
      <c r="P490" t="s">
        <v>1395</v>
      </c>
      <c r="Q490" t="s">
        <v>28</v>
      </c>
      <c r="R490" t="s">
        <v>39</v>
      </c>
      <c r="S490" t="s">
        <v>88</v>
      </c>
      <c r="T490">
        <v>359</v>
      </c>
      <c r="U490" t="s">
        <v>28</v>
      </c>
      <c r="V490" t="s">
        <v>40</v>
      </c>
      <c r="W490" t="s">
        <v>116</v>
      </c>
      <c r="X490" s="2">
        <v>45407.238761574074</v>
      </c>
      <c r="Y490" t="s">
        <v>41</v>
      </c>
      <c r="Z490" s="2">
        <v>45407.238761574074</v>
      </c>
      <c r="AA490" t="s">
        <v>41</v>
      </c>
      <c r="AB490">
        <v>109.3514541730723</v>
      </c>
      <c r="AC490">
        <f t="shared" si="7"/>
        <v>6.7992424242424243E-2</v>
      </c>
    </row>
    <row r="491" spans="1:29" x14ac:dyDescent="0.25">
      <c r="A491">
        <v>493</v>
      </c>
      <c r="B491" t="s">
        <v>28</v>
      </c>
      <c r="C491">
        <v>1.05029969272E-3</v>
      </c>
      <c r="D491" t="s">
        <v>1409</v>
      </c>
      <c r="E491" t="s">
        <v>30</v>
      </c>
      <c r="F491" t="s">
        <v>96</v>
      </c>
      <c r="G491" t="s">
        <v>84</v>
      </c>
      <c r="H491" t="s">
        <v>1410</v>
      </c>
      <c r="I491" t="s">
        <v>28</v>
      </c>
      <c r="J491" t="s">
        <v>33</v>
      </c>
      <c r="K491" t="s">
        <v>110</v>
      </c>
      <c r="L491" t="s">
        <v>77</v>
      </c>
      <c r="M491" t="s">
        <v>78</v>
      </c>
      <c r="N491">
        <v>0</v>
      </c>
      <c r="O491" t="s">
        <v>37</v>
      </c>
      <c r="P491" t="s">
        <v>1411</v>
      </c>
      <c r="Q491" t="s">
        <v>28</v>
      </c>
      <c r="R491" t="s">
        <v>39</v>
      </c>
      <c r="S491" t="s">
        <v>88</v>
      </c>
      <c r="T491">
        <v>308</v>
      </c>
      <c r="U491" t="s">
        <v>28</v>
      </c>
      <c r="V491" t="s">
        <v>40</v>
      </c>
      <c r="W491" t="s">
        <v>116</v>
      </c>
      <c r="X491" s="2">
        <v>45407.238761574074</v>
      </c>
      <c r="Y491" t="s">
        <v>41</v>
      </c>
      <c r="Z491" s="2">
        <v>45407.238761574074</v>
      </c>
      <c r="AA491" t="s">
        <v>41</v>
      </c>
      <c r="AB491">
        <v>93.726364426329837</v>
      </c>
      <c r="AC491">
        <f t="shared" si="7"/>
        <v>5.8333333333333334E-2</v>
      </c>
    </row>
    <row r="492" spans="1:29" x14ac:dyDescent="0.25">
      <c r="A492">
        <v>496</v>
      </c>
      <c r="B492" t="s">
        <v>28</v>
      </c>
      <c r="C492">
        <v>6.7262142726000004E-4</v>
      </c>
      <c r="D492" t="s">
        <v>1415</v>
      </c>
      <c r="E492" t="s">
        <v>30</v>
      </c>
      <c r="F492" t="s">
        <v>96</v>
      </c>
      <c r="G492" t="s">
        <v>32</v>
      </c>
      <c r="H492" t="s">
        <v>28</v>
      </c>
      <c r="I492" t="s">
        <v>28</v>
      </c>
      <c r="J492" t="s">
        <v>33</v>
      </c>
      <c r="K492" t="s">
        <v>34</v>
      </c>
      <c r="L492" t="s">
        <v>77</v>
      </c>
      <c r="M492" t="s">
        <v>78</v>
      </c>
      <c r="N492">
        <v>0</v>
      </c>
      <c r="O492" t="s">
        <v>37</v>
      </c>
      <c r="P492" t="s">
        <v>28</v>
      </c>
      <c r="Q492" t="s">
        <v>28</v>
      </c>
      <c r="R492" t="s">
        <v>39</v>
      </c>
      <c r="S492" t="s">
        <v>39</v>
      </c>
      <c r="T492">
        <v>230</v>
      </c>
      <c r="U492" t="s">
        <v>80</v>
      </c>
      <c r="V492" t="s">
        <v>40</v>
      </c>
      <c r="W492" t="s">
        <v>81</v>
      </c>
      <c r="X492" s="2">
        <v>45407.238761574074</v>
      </c>
      <c r="Y492" t="s">
        <v>41</v>
      </c>
      <c r="Z492" s="2">
        <v>45407.238761574074</v>
      </c>
      <c r="AA492" t="s">
        <v>41</v>
      </c>
      <c r="AB492">
        <v>70.114957898072376</v>
      </c>
      <c r="AC492">
        <f t="shared" si="7"/>
        <v>4.3560606060606064E-2</v>
      </c>
    </row>
    <row r="493" spans="1:29" x14ac:dyDescent="0.25">
      <c r="A493">
        <v>500</v>
      </c>
      <c r="B493" t="s">
        <v>82</v>
      </c>
      <c r="C493">
        <v>5.3086423869299999E-3</v>
      </c>
      <c r="D493" t="s">
        <v>1423</v>
      </c>
      <c r="E493" t="s">
        <v>30</v>
      </c>
      <c r="F493" t="s">
        <v>96</v>
      </c>
      <c r="G493" t="s">
        <v>84</v>
      </c>
      <c r="H493" t="s">
        <v>1424</v>
      </c>
      <c r="I493" t="s">
        <v>1425</v>
      </c>
      <c r="J493" t="s">
        <v>185</v>
      </c>
      <c r="K493" t="s">
        <v>110</v>
      </c>
      <c r="L493" t="s">
        <v>77</v>
      </c>
      <c r="M493" t="s">
        <v>78</v>
      </c>
      <c r="N493">
        <v>0</v>
      </c>
      <c r="O493" t="s">
        <v>37</v>
      </c>
      <c r="P493" t="s">
        <v>28</v>
      </c>
      <c r="Q493" t="s">
        <v>28</v>
      </c>
      <c r="R493" t="s">
        <v>39</v>
      </c>
      <c r="S493" t="s">
        <v>88</v>
      </c>
      <c r="T493">
        <v>1644</v>
      </c>
      <c r="U493" t="s">
        <v>28</v>
      </c>
      <c r="V493" t="s">
        <v>40</v>
      </c>
      <c r="W493" t="s">
        <v>82</v>
      </c>
      <c r="X493" s="2">
        <v>45407.238761574074</v>
      </c>
      <c r="Y493" t="s">
        <v>41</v>
      </c>
      <c r="Z493" s="2">
        <v>45407.238761574074</v>
      </c>
      <c r="AA493" t="s">
        <v>41</v>
      </c>
      <c r="AB493">
        <v>500.92514097881769</v>
      </c>
      <c r="AC493">
        <f t="shared" si="7"/>
        <v>0.31136363636363634</v>
      </c>
    </row>
    <row r="494" spans="1:29" x14ac:dyDescent="0.25">
      <c r="A494">
        <v>504</v>
      </c>
      <c r="B494" t="s">
        <v>28</v>
      </c>
      <c r="C494">
        <v>5.0619652701900004E-4</v>
      </c>
      <c r="D494" t="s">
        <v>1436</v>
      </c>
      <c r="E494" t="s">
        <v>30</v>
      </c>
      <c r="F494" t="s">
        <v>96</v>
      </c>
      <c r="G494" t="s">
        <v>32</v>
      </c>
      <c r="H494" t="s">
        <v>1437</v>
      </c>
      <c r="I494" t="s">
        <v>1438</v>
      </c>
      <c r="J494" t="s">
        <v>33</v>
      </c>
      <c r="K494" t="s">
        <v>34</v>
      </c>
      <c r="L494" t="s">
        <v>77</v>
      </c>
      <c r="M494" t="s">
        <v>78</v>
      </c>
      <c r="N494">
        <v>2</v>
      </c>
      <c r="O494" t="s">
        <v>37</v>
      </c>
      <c r="P494" t="s">
        <v>1439</v>
      </c>
      <c r="Q494" t="s">
        <v>28</v>
      </c>
      <c r="R494" t="s">
        <v>39</v>
      </c>
      <c r="S494" t="s">
        <v>88</v>
      </c>
      <c r="T494">
        <v>164</v>
      </c>
      <c r="U494" t="s">
        <v>28</v>
      </c>
      <c r="V494" t="s">
        <v>40</v>
      </c>
      <c r="W494" t="s">
        <v>116</v>
      </c>
      <c r="X494" s="2">
        <v>45407.238761574074</v>
      </c>
      <c r="Y494" t="s">
        <v>41</v>
      </c>
      <c r="Z494" s="2">
        <v>45407.238761574074</v>
      </c>
      <c r="AA494" t="s">
        <v>41</v>
      </c>
      <c r="AB494">
        <v>49.920637216093567</v>
      </c>
      <c r="AC494">
        <f t="shared" si="7"/>
        <v>3.1060606060606059E-2</v>
      </c>
    </row>
    <row r="495" spans="1:29" hidden="1" x14ac:dyDescent="0.25">
      <c r="A495">
        <v>498</v>
      </c>
      <c r="B495" t="s">
        <v>28</v>
      </c>
      <c r="C495">
        <v>2.59097237014E-2</v>
      </c>
      <c r="D495" t="s">
        <v>1418</v>
      </c>
      <c r="E495" t="s">
        <v>30</v>
      </c>
      <c r="F495" t="s">
        <v>31</v>
      </c>
      <c r="G495" t="s">
        <v>32</v>
      </c>
      <c r="H495" t="s">
        <v>28</v>
      </c>
      <c r="I495" t="s">
        <v>28</v>
      </c>
      <c r="J495" t="s">
        <v>33</v>
      </c>
      <c r="K495" t="s">
        <v>34</v>
      </c>
      <c r="L495" t="s">
        <v>77</v>
      </c>
      <c r="M495" t="s">
        <v>36</v>
      </c>
      <c r="N495">
        <v>0</v>
      </c>
      <c r="O495" t="s">
        <v>37</v>
      </c>
      <c r="P495" t="s">
        <v>1419</v>
      </c>
      <c r="Q495" t="s">
        <v>1420</v>
      </c>
      <c r="R495" t="s">
        <v>39</v>
      </c>
      <c r="S495" t="s">
        <v>88</v>
      </c>
      <c r="T495">
        <v>7577</v>
      </c>
      <c r="U495" t="s">
        <v>28</v>
      </c>
      <c r="V495" t="s">
        <v>40</v>
      </c>
      <c r="W495" t="s">
        <v>99</v>
      </c>
      <c r="X495" s="2">
        <v>45407.238761574074</v>
      </c>
      <c r="Y495" t="s">
        <v>41</v>
      </c>
      <c r="Z495" s="2">
        <v>45407.238761574074</v>
      </c>
      <c r="AA495" t="s">
        <v>41</v>
      </c>
      <c r="AB495">
        <v>2308.700711082186</v>
      </c>
      <c r="AC495">
        <f t="shared" si="7"/>
        <v>1.4350378787878788</v>
      </c>
    </row>
    <row r="496" spans="1:29" x14ac:dyDescent="0.25">
      <c r="A496">
        <v>505</v>
      </c>
      <c r="B496" t="s">
        <v>28</v>
      </c>
      <c r="C496">
        <v>1.10640126313E-2</v>
      </c>
      <c r="D496" t="s">
        <v>1440</v>
      </c>
      <c r="E496" t="s">
        <v>30</v>
      </c>
      <c r="F496" t="s">
        <v>96</v>
      </c>
      <c r="G496" t="s">
        <v>84</v>
      </c>
      <c r="H496" t="s">
        <v>1441</v>
      </c>
      <c r="I496" t="s">
        <v>1442</v>
      </c>
      <c r="J496" t="s">
        <v>33</v>
      </c>
      <c r="K496" t="s">
        <v>110</v>
      </c>
      <c r="L496" t="s">
        <v>77</v>
      </c>
      <c r="M496" t="s">
        <v>78</v>
      </c>
      <c r="N496">
        <v>0</v>
      </c>
      <c r="O496" t="s">
        <v>37</v>
      </c>
      <c r="P496" t="s">
        <v>631</v>
      </c>
      <c r="Q496" t="s">
        <v>28</v>
      </c>
      <c r="R496" t="s">
        <v>39</v>
      </c>
      <c r="S496" t="s">
        <v>88</v>
      </c>
      <c r="T496">
        <v>3325</v>
      </c>
      <c r="U496" t="s">
        <v>28</v>
      </c>
      <c r="V496" t="s">
        <v>40</v>
      </c>
      <c r="W496" t="s">
        <v>116</v>
      </c>
      <c r="X496" s="2">
        <v>45407.238761574074</v>
      </c>
      <c r="Y496" t="s">
        <v>41</v>
      </c>
      <c r="Z496" s="2">
        <v>45407.238761574074</v>
      </c>
      <c r="AA496" t="s">
        <v>41</v>
      </c>
      <c r="AB496">
        <v>1013.1862524745879</v>
      </c>
      <c r="AC496">
        <f t="shared" si="7"/>
        <v>0.62973484848484851</v>
      </c>
    </row>
    <row r="497" spans="1:29" x14ac:dyDescent="0.25">
      <c r="A497">
        <v>519</v>
      </c>
      <c r="B497" t="s">
        <v>82</v>
      </c>
      <c r="C497">
        <v>3.53708685891E-3</v>
      </c>
      <c r="D497" t="s">
        <v>1480</v>
      </c>
      <c r="E497" t="s">
        <v>30</v>
      </c>
      <c r="F497" t="s">
        <v>96</v>
      </c>
      <c r="G497" t="s">
        <v>84</v>
      </c>
      <c r="H497" t="s">
        <v>1481</v>
      </c>
      <c r="I497" t="s">
        <v>28</v>
      </c>
      <c r="J497" t="s">
        <v>146</v>
      </c>
      <c r="K497" t="s">
        <v>110</v>
      </c>
      <c r="L497" t="s">
        <v>77</v>
      </c>
      <c r="M497" t="s">
        <v>78</v>
      </c>
      <c r="N497">
        <v>0</v>
      </c>
      <c r="O497" t="s">
        <v>37</v>
      </c>
      <c r="P497" t="s">
        <v>28</v>
      </c>
      <c r="Q497" t="s">
        <v>28</v>
      </c>
      <c r="R497" t="s">
        <v>39</v>
      </c>
      <c r="S497" t="s">
        <v>88</v>
      </c>
      <c r="T497">
        <v>1068</v>
      </c>
      <c r="U497" t="s">
        <v>28</v>
      </c>
      <c r="V497" t="s">
        <v>40</v>
      </c>
      <c r="W497" t="s">
        <v>82</v>
      </c>
      <c r="X497" s="2">
        <v>45407.238761574074</v>
      </c>
      <c r="Y497" t="s">
        <v>41</v>
      </c>
      <c r="Z497" s="2">
        <v>45407.238761574074</v>
      </c>
      <c r="AA497" t="s">
        <v>41</v>
      </c>
      <c r="AB497">
        <v>325.36585077380101</v>
      </c>
      <c r="AC497">
        <f t="shared" si="7"/>
        <v>0.20227272727272727</v>
      </c>
    </row>
    <row r="498" spans="1:29" x14ac:dyDescent="0.25">
      <c r="A498">
        <v>525</v>
      </c>
      <c r="B498" t="s">
        <v>28</v>
      </c>
      <c r="C498">
        <v>1.1767848382399999E-3</v>
      </c>
      <c r="D498" t="s">
        <v>1498</v>
      </c>
      <c r="E498" t="s">
        <v>30</v>
      </c>
      <c r="F498" t="s">
        <v>96</v>
      </c>
      <c r="G498" t="s">
        <v>84</v>
      </c>
      <c r="H498" t="s">
        <v>28</v>
      </c>
      <c r="I498" t="s">
        <v>1499</v>
      </c>
      <c r="J498" t="s">
        <v>33</v>
      </c>
      <c r="K498" t="s">
        <v>105</v>
      </c>
      <c r="L498" t="s">
        <v>77</v>
      </c>
      <c r="M498" t="s">
        <v>78</v>
      </c>
      <c r="N498">
        <v>0</v>
      </c>
      <c r="O498" t="s">
        <v>37</v>
      </c>
      <c r="P498" t="s">
        <v>1500</v>
      </c>
      <c r="Q498" t="s">
        <v>28</v>
      </c>
      <c r="R498" t="s">
        <v>39</v>
      </c>
      <c r="S498" t="s">
        <v>88</v>
      </c>
      <c r="T498">
        <v>386</v>
      </c>
      <c r="U498" t="s">
        <v>89</v>
      </c>
      <c r="V498" t="s">
        <v>40</v>
      </c>
      <c r="W498" t="s">
        <v>81</v>
      </c>
      <c r="X498" s="2">
        <v>45407.238761574074</v>
      </c>
      <c r="Y498" t="s">
        <v>41</v>
      </c>
      <c r="Z498" s="2">
        <v>45407.238761574074</v>
      </c>
      <c r="AA498" t="s">
        <v>41</v>
      </c>
      <c r="AB498">
        <v>117.6702167671825</v>
      </c>
      <c r="AC498">
        <f t="shared" si="7"/>
        <v>7.3106060606060605E-2</v>
      </c>
    </row>
    <row r="499" spans="1:29" x14ac:dyDescent="0.25">
      <c r="A499">
        <v>528</v>
      </c>
      <c r="B499" t="s">
        <v>28</v>
      </c>
      <c r="C499">
        <v>8.8523665612899993E-3</v>
      </c>
      <c r="D499" t="s">
        <v>1505</v>
      </c>
      <c r="E499" t="s">
        <v>30</v>
      </c>
      <c r="F499" t="s">
        <v>96</v>
      </c>
      <c r="G499" t="s">
        <v>84</v>
      </c>
      <c r="H499" t="s">
        <v>1506</v>
      </c>
      <c r="I499" t="s">
        <v>28</v>
      </c>
      <c r="J499" t="s">
        <v>146</v>
      </c>
      <c r="K499" t="s">
        <v>110</v>
      </c>
      <c r="L499" t="s">
        <v>77</v>
      </c>
      <c r="M499" t="s">
        <v>78</v>
      </c>
      <c r="N499">
        <v>0</v>
      </c>
      <c r="O499" t="s">
        <v>37</v>
      </c>
      <c r="P499" t="s">
        <v>1507</v>
      </c>
      <c r="Q499" t="s">
        <v>28</v>
      </c>
      <c r="R499" t="s">
        <v>39</v>
      </c>
      <c r="S499" t="s">
        <v>88</v>
      </c>
      <c r="T499">
        <v>2616</v>
      </c>
      <c r="U499" t="s">
        <v>28</v>
      </c>
      <c r="V499" t="s">
        <v>40</v>
      </c>
      <c r="W499" t="s">
        <v>116</v>
      </c>
      <c r="X499" s="2">
        <v>45407.238761574074</v>
      </c>
      <c r="Y499" t="s">
        <v>41</v>
      </c>
      <c r="Z499" s="2">
        <v>45407.238761574074</v>
      </c>
      <c r="AA499" t="s">
        <v>41</v>
      </c>
      <c r="AB499">
        <v>797.12711742590784</v>
      </c>
      <c r="AC499">
        <f t="shared" si="7"/>
        <v>0.49545454545454548</v>
      </c>
    </row>
    <row r="500" spans="1:29" x14ac:dyDescent="0.25">
      <c r="A500">
        <v>530</v>
      </c>
      <c r="B500" t="s">
        <v>28</v>
      </c>
      <c r="C500">
        <v>2.9419663545299998E-3</v>
      </c>
      <c r="D500" t="s">
        <v>1511</v>
      </c>
      <c r="E500" t="s">
        <v>30</v>
      </c>
      <c r="F500" t="s">
        <v>96</v>
      </c>
      <c r="G500" t="s">
        <v>84</v>
      </c>
      <c r="H500" t="s">
        <v>1512</v>
      </c>
      <c r="I500" t="s">
        <v>1513</v>
      </c>
      <c r="J500" t="s">
        <v>33</v>
      </c>
      <c r="K500" t="s">
        <v>110</v>
      </c>
      <c r="L500" t="s">
        <v>77</v>
      </c>
      <c r="M500" t="s">
        <v>78</v>
      </c>
      <c r="N500">
        <v>3</v>
      </c>
      <c r="O500" t="s">
        <v>37</v>
      </c>
      <c r="P500" t="s">
        <v>1514</v>
      </c>
      <c r="Q500" t="s">
        <v>28</v>
      </c>
      <c r="R500" t="s">
        <v>39</v>
      </c>
      <c r="S500" t="s">
        <v>88</v>
      </c>
      <c r="T500">
        <v>853</v>
      </c>
      <c r="U500" t="s">
        <v>28</v>
      </c>
      <c r="V500" t="s">
        <v>40</v>
      </c>
      <c r="W500" t="s">
        <v>116</v>
      </c>
      <c r="X500" s="2">
        <v>45407.238761574074</v>
      </c>
      <c r="Y500" t="s">
        <v>41</v>
      </c>
      <c r="Z500" s="2">
        <v>45407.238761574074</v>
      </c>
      <c r="AA500" t="s">
        <v>41</v>
      </c>
      <c r="AB500">
        <v>259.93621279906301</v>
      </c>
      <c r="AC500">
        <f t="shared" si="7"/>
        <v>0.16155303030303031</v>
      </c>
    </row>
    <row r="501" spans="1:29" x14ac:dyDescent="0.25">
      <c r="A501">
        <v>549</v>
      </c>
      <c r="B501" t="s">
        <v>28</v>
      </c>
      <c r="C501">
        <v>1.04216658307E-2</v>
      </c>
      <c r="D501" t="s">
        <v>1573</v>
      </c>
      <c r="E501" t="s">
        <v>30</v>
      </c>
      <c r="F501" t="s">
        <v>96</v>
      </c>
      <c r="G501" t="s">
        <v>84</v>
      </c>
      <c r="H501" t="s">
        <v>1574</v>
      </c>
      <c r="I501" t="s">
        <v>28</v>
      </c>
      <c r="J501" t="s">
        <v>33</v>
      </c>
      <c r="K501" t="s">
        <v>110</v>
      </c>
      <c r="L501" t="s">
        <v>77</v>
      </c>
      <c r="M501" t="s">
        <v>78</v>
      </c>
      <c r="N501">
        <v>0</v>
      </c>
      <c r="O501" t="s">
        <v>37</v>
      </c>
      <c r="P501" t="s">
        <v>1575</v>
      </c>
      <c r="Q501" t="s">
        <v>28</v>
      </c>
      <c r="R501" t="s">
        <v>39</v>
      </c>
      <c r="S501" t="s">
        <v>88</v>
      </c>
      <c r="T501">
        <v>3263</v>
      </c>
      <c r="U501" t="s">
        <v>28</v>
      </c>
      <c r="V501" t="s">
        <v>40</v>
      </c>
      <c r="W501" t="s">
        <v>116</v>
      </c>
      <c r="X501" s="2">
        <v>45407.238761574074</v>
      </c>
      <c r="Y501" t="s">
        <v>41</v>
      </c>
      <c r="Z501" s="2">
        <v>45407.238761574074</v>
      </c>
      <c r="AA501" t="s">
        <v>41</v>
      </c>
      <c r="AB501">
        <v>994.31294053227748</v>
      </c>
      <c r="AC501">
        <f t="shared" si="7"/>
        <v>0.61799242424242429</v>
      </c>
    </row>
    <row r="502" spans="1:29" x14ac:dyDescent="0.25">
      <c r="A502">
        <v>551</v>
      </c>
      <c r="B502" t="s">
        <v>1577</v>
      </c>
      <c r="C502">
        <v>3.6620419547900001E-3</v>
      </c>
      <c r="D502" t="s">
        <v>1578</v>
      </c>
      <c r="E502" t="s">
        <v>30</v>
      </c>
      <c r="F502" t="s">
        <v>96</v>
      </c>
      <c r="G502" t="s">
        <v>32</v>
      </c>
      <c r="H502" t="s">
        <v>1579</v>
      </c>
      <c r="I502" t="s">
        <v>28</v>
      </c>
      <c r="J502" t="s">
        <v>33</v>
      </c>
      <c r="K502" t="s">
        <v>34</v>
      </c>
      <c r="L502" t="s">
        <v>77</v>
      </c>
      <c r="M502" t="s">
        <v>1580</v>
      </c>
      <c r="N502">
        <v>0</v>
      </c>
      <c r="O502" t="s">
        <v>37</v>
      </c>
      <c r="P502" t="s">
        <v>28</v>
      </c>
      <c r="Q502" t="s">
        <v>28</v>
      </c>
      <c r="R502" t="s">
        <v>39</v>
      </c>
      <c r="S502" t="s">
        <v>39</v>
      </c>
      <c r="T502">
        <v>1174</v>
      </c>
      <c r="U502" t="s">
        <v>28</v>
      </c>
      <c r="V502" t="s">
        <v>40</v>
      </c>
      <c r="W502" t="s">
        <v>99</v>
      </c>
      <c r="X502" s="2">
        <v>45407.238761574074</v>
      </c>
      <c r="Y502" t="s">
        <v>41</v>
      </c>
      <c r="Z502" s="2">
        <v>45423.809814814813</v>
      </c>
      <c r="AA502" t="s">
        <v>41</v>
      </c>
      <c r="AB502">
        <v>357.76701103309648</v>
      </c>
      <c r="AC502">
        <f t="shared" si="7"/>
        <v>0.22234848484848485</v>
      </c>
    </row>
    <row r="503" spans="1:29" x14ac:dyDescent="0.25">
      <c r="A503">
        <v>552</v>
      </c>
      <c r="B503" t="s">
        <v>28</v>
      </c>
      <c r="C503">
        <v>6.1273397281000003E-3</v>
      </c>
      <c r="D503" t="s">
        <v>1581</v>
      </c>
      <c r="E503" t="s">
        <v>30</v>
      </c>
      <c r="F503" t="s">
        <v>96</v>
      </c>
      <c r="G503" t="s">
        <v>84</v>
      </c>
      <c r="H503" t="s">
        <v>1582</v>
      </c>
      <c r="I503" t="s">
        <v>1583</v>
      </c>
      <c r="J503" t="s">
        <v>33</v>
      </c>
      <c r="K503" t="s">
        <v>110</v>
      </c>
      <c r="L503" t="s">
        <v>77</v>
      </c>
      <c r="M503" t="s">
        <v>78</v>
      </c>
      <c r="N503">
        <v>0</v>
      </c>
      <c r="O503" t="s">
        <v>37</v>
      </c>
      <c r="P503" t="s">
        <v>28</v>
      </c>
      <c r="Q503" t="s">
        <v>28</v>
      </c>
      <c r="R503" t="s">
        <v>39</v>
      </c>
      <c r="S503" t="s">
        <v>88</v>
      </c>
      <c r="T503">
        <v>1942</v>
      </c>
      <c r="U503" t="s">
        <v>28</v>
      </c>
      <c r="V503" t="s">
        <v>40</v>
      </c>
      <c r="W503" t="s">
        <v>116</v>
      </c>
      <c r="X503" s="2">
        <v>45407.238761574074</v>
      </c>
      <c r="Y503" t="s">
        <v>41</v>
      </c>
      <c r="Z503" s="2">
        <v>45407.238761574074</v>
      </c>
      <c r="AA503" t="s">
        <v>41</v>
      </c>
      <c r="AB503">
        <v>591.84313315892382</v>
      </c>
      <c r="AC503">
        <f t="shared" si="7"/>
        <v>0.3678030303030303</v>
      </c>
    </row>
    <row r="504" spans="1:29" x14ac:dyDescent="0.25">
      <c r="A504">
        <v>553</v>
      </c>
      <c r="B504" t="s">
        <v>28</v>
      </c>
      <c r="C504">
        <v>3.7451279594099998E-3</v>
      </c>
      <c r="D504" t="s">
        <v>1584</v>
      </c>
      <c r="E504" t="s">
        <v>30</v>
      </c>
      <c r="F504" t="s">
        <v>96</v>
      </c>
      <c r="G504" t="s">
        <v>84</v>
      </c>
      <c r="H504" t="s">
        <v>1582</v>
      </c>
      <c r="I504" t="s">
        <v>1583</v>
      </c>
      <c r="J504" t="s">
        <v>33</v>
      </c>
      <c r="K504" t="s">
        <v>34</v>
      </c>
      <c r="L504" t="s">
        <v>77</v>
      </c>
      <c r="M504" t="s">
        <v>78</v>
      </c>
      <c r="N504">
        <v>0</v>
      </c>
      <c r="O504" t="s">
        <v>37</v>
      </c>
      <c r="P504" t="s">
        <v>28</v>
      </c>
      <c r="Q504" t="s">
        <v>28</v>
      </c>
      <c r="R504" t="s">
        <v>39</v>
      </c>
      <c r="S504" t="s">
        <v>88</v>
      </c>
      <c r="T504">
        <v>1191</v>
      </c>
      <c r="U504" t="s">
        <v>28</v>
      </c>
      <c r="V504" t="s">
        <v>40</v>
      </c>
      <c r="W504" t="s">
        <v>116</v>
      </c>
      <c r="X504" s="2">
        <v>45407.238761574074</v>
      </c>
      <c r="Y504" t="s">
        <v>41</v>
      </c>
      <c r="Z504" s="2">
        <v>45407.238761574074</v>
      </c>
      <c r="AA504" t="s">
        <v>41</v>
      </c>
      <c r="AB504">
        <v>362.94967163379869</v>
      </c>
      <c r="AC504">
        <f t="shared" si="7"/>
        <v>0.22556818181818181</v>
      </c>
    </row>
    <row r="505" spans="1:29" x14ac:dyDescent="0.25">
      <c r="A505">
        <v>554</v>
      </c>
      <c r="B505" t="s">
        <v>28</v>
      </c>
      <c r="C505">
        <v>7.4811055543999999E-3</v>
      </c>
      <c r="D505" t="s">
        <v>1585</v>
      </c>
      <c r="E505" t="s">
        <v>30</v>
      </c>
      <c r="F505" t="s">
        <v>96</v>
      </c>
      <c r="G505" t="s">
        <v>84</v>
      </c>
      <c r="H505" t="s">
        <v>1582</v>
      </c>
      <c r="I505" t="s">
        <v>1583</v>
      </c>
      <c r="J505" t="s">
        <v>33</v>
      </c>
      <c r="K505" t="s">
        <v>110</v>
      </c>
      <c r="L505" t="s">
        <v>77</v>
      </c>
      <c r="M505" t="s">
        <v>78</v>
      </c>
      <c r="N505">
        <v>0</v>
      </c>
      <c r="O505" t="s">
        <v>37</v>
      </c>
      <c r="P505" t="s">
        <v>1586</v>
      </c>
      <c r="Q505" t="s">
        <v>28</v>
      </c>
      <c r="R505" t="s">
        <v>39</v>
      </c>
      <c r="S505" t="s">
        <v>88</v>
      </c>
      <c r="T505">
        <v>2326</v>
      </c>
      <c r="U505" t="s">
        <v>28</v>
      </c>
      <c r="V505" t="s">
        <v>40</v>
      </c>
      <c r="W505" t="s">
        <v>116</v>
      </c>
      <c r="X505" s="2">
        <v>45407.238761574074</v>
      </c>
      <c r="Y505" t="s">
        <v>41</v>
      </c>
      <c r="Z505" s="2">
        <v>45407.238761574074</v>
      </c>
      <c r="AA505" t="s">
        <v>41</v>
      </c>
      <c r="AB505">
        <v>708.82938616039667</v>
      </c>
      <c r="AC505">
        <f t="shared" si="7"/>
        <v>0.44053030303030305</v>
      </c>
    </row>
    <row r="506" spans="1:29" x14ac:dyDescent="0.25">
      <c r="A506">
        <v>560</v>
      </c>
      <c r="B506" t="s">
        <v>28</v>
      </c>
      <c r="C506">
        <v>1.01511127081E-3</v>
      </c>
      <c r="D506" t="s">
        <v>1604</v>
      </c>
      <c r="E506" t="s">
        <v>30</v>
      </c>
      <c r="F506" t="s">
        <v>96</v>
      </c>
      <c r="G506" t="s">
        <v>84</v>
      </c>
      <c r="H506" t="s">
        <v>1605</v>
      </c>
      <c r="I506" t="s">
        <v>1606</v>
      </c>
      <c r="J506" t="s">
        <v>33</v>
      </c>
      <c r="K506" t="s">
        <v>110</v>
      </c>
      <c r="L506" t="s">
        <v>77</v>
      </c>
      <c r="M506" t="s">
        <v>78</v>
      </c>
      <c r="N506">
        <v>0</v>
      </c>
      <c r="O506" t="s">
        <v>37</v>
      </c>
      <c r="P506" t="s">
        <v>28</v>
      </c>
      <c r="Q506" t="s">
        <v>28</v>
      </c>
      <c r="R506" t="s">
        <v>39</v>
      </c>
      <c r="S506" t="s">
        <v>88</v>
      </c>
      <c r="T506">
        <v>284</v>
      </c>
      <c r="U506" t="s">
        <v>28</v>
      </c>
      <c r="V506" t="s">
        <v>40</v>
      </c>
      <c r="W506" t="s">
        <v>116</v>
      </c>
      <c r="X506" s="2">
        <v>45407.238761574074</v>
      </c>
      <c r="Y506" t="s">
        <v>41</v>
      </c>
      <c r="Z506" s="2">
        <v>45407.238761574074</v>
      </c>
      <c r="AA506" t="s">
        <v>41</v>
      </c>
      <c r="AB506">
        <v>86.616877348478397</v>
      </c>
      <c r="AC506">
        <f t="shared" si="7"/>
        <v>5.3787878787878787E-2</v>
      </c>
    </row>
    <row r="507" spans="1:29" x14ac:dyDescent="0.25">
      <c r="A507">
        <v>561</v>
      </c>
      <c r="B507" t="s">
        <v>28</v>
      </c>
      <c r="C507">
        <v>2.75713029054E-3</v>
      </c>
      <c r="D507" t="s">
        <v>1607</v>
      </c>
      <c r="E507" t="s">
        <v>30</v>
      </c>
      <c r="F507" t="s">
        <v>96</v>
      </c>
      <c r="G507" t="s">
        <v>84</v>
      </c>
      <c r="H507" t="s">
        <v>1608</v>
      </c>
      <c r="I507" t="s">
        <v>28</v>
      </c>
      <c r="J507" t="s">
        <v>146</v>
      </c>
      <c r="K507" t="s">
        <v>110</v>
      </c>
      <c r="L507" t="s">
        <v>77</v>
      </c>
      <c r="M507" t="s">
        <v>78</v>
      </c>
      <c r="N507">
        <v>0</v>
      </c>
      <c r="O507" t="s">
        <v>37</v>
      </c>
      <c r="P507" t="s">
        <v>1473</v>
      </c>
      <c r="Q507" t="s">
        <v>28</v>
      </c>
      <c r="R507" t="s">
        <v>39</v>
      </c>
      <c r="S507" t="s">
        <v>88</v>
      </c>
      <c r="T507">
        <v>879</v>
      </c>
      <c r="U507" t="s">
        <v>28</v>
      </c>
      <c r="V507" t="s">
        <v>40</v>
      </c>
      <c r="W507" t="s">
        <v>116</v>
      </c>
      <c r="X507" s="2">
        <v>45407.238761574074</v>
      </c>
      <c r="Y507" t="s">
        <v>41</v>
      </c>
      <c r="Z507" s="2">
        <v>45407.238761574074</v>
      </c>
      <c r="AA507" t="s">
        <v>41</v>
      </c>
      <c r="AB507">
        <v>267.68238107261021</v>
      </c>
      <c r="AC507">
        <f t="shared" si="7"/>
        <v>0.16647727272727272</v>
      </c>
    </row>
    <row r="508" spans="1:29" x14ac:dyDescent="0.25">
      <c r="A508">
        <v>564</v>
      </c>
      <c r="B508" t="s">
        <v>28</v>
      </c>
      <c r="C508">
        <v>3.7058495672599999E-4</v>
      </c>
      <c r="D508" t="s">
        <v>1611</v>
      </c>
      <c r="E508" t="s">
        <v>30</v>
      </c>
      <c r="F508" t="s">
        <v>96</v>
      </c>
      <c r="G508" t="s">
        <v>32</v>
      </c>
      <c r="H508" t="s">
        <v>1612</v>
      </c>
      <c r="I508" t="s">
        <v>28</v>
      </c>
      <c r="J508" t="s">
        <v>33</v>
      </c>
      <c r="K508" t="s">
        <v>34</v>
      </c>
      <c r="L508" t="s">
        <v>77</v>
      </c>
      <c r="M508" t="s">
        <v>78</v>
      </c>
      <c r="N508">
        <v>0</v>
      </c>
      <c r="O508" t="s">
        <v>37</v>
      </c>
      <c r="P508" t="s">
        <v>1613</v>
      </c>
      <c r="Q508" t="s">
        <v>28</v>
      </c>
      <c r="R508" t="s">
        <v>39</v>
      </c>
      <c r="S508" t="s">
        <v>88</v>
      </c>
      <c r="T508">
        <v>103</v>
      </c>
      <c r="U508" t="s">
        <v>28</v>
      </c>
      <c r="V508" t="s">
        <v>40</v>
      </c>
      <c r="W508" t="s">
        <v>99</v>
      </c>
      <c r="X508" s="2">
        <v>45407.238761574074</v>
      </c>
      <c r="Y508" t="s">
        <v>41</v>
      </c>
      <c r="Z508" s="2">
        <v>45407.238761574074</v>
      </c>
      <c r="AA508" t="s">
        <v>41</v>
      </c>
      <c r="AB508">
        <v>31.40159953354507</v>
      </c>
      <c r="AC508">
        <f t="shared" si="7"/>
        <v>1.9507575757575758E-2</v>
      </c>
    </row>
    <row r="509" spans="1:29" x14ac:dyDescent="0.25">
      <c r="A509">
        <v>565</v>
      </c>
      <c r="B509" t="s">
        <v>82</v>
      </c>
      <c r="C509">
        <v>4.6454948176599996E-3</v>
      </c>
      <c r="D509" t="s">
        <v>1614</v>
      </c>
      <c r="E509" t="s">
        <v>30</v>
      </c>
      <c r="F509" t="s">
        <v>96</v>
      </c>
      <c r="G509" t="s">
        <v>84</v>
      </c>
      <c r="H509" t="s">
        <v>1615</v>
      </c>
      <c r="I509" t="s">
        <v>28</v>
      </c>
      <c r="J509" t="s">
        <v>185</v>
      </c>
      <c r="K509" t="s">
        <v>110</v>
      </c>
      <c r="L509" t="s">
        <v>77</v>
      </c>
      <c r="M509" t="s">
        <v>78</v>
      </c>
      <c r="N509">
        <v>3</v>
      </c>
      <c r="O509" t="s">
        <v>37</v>
      </c>
      <c r="P509" t="s">
        <v>1616</v>
      </c>
      <c r="Q509" t="s">
        <v>28</v>
      </c>
      <c r="R509" t="s">
        <v>39</v>
      </c>
      <c r="S509" t="s">
        <v>88</v>
      </c>
      <c r="T509">
        <v>1540</v>
      </c>
      <c r="U509" t="s">
        <v>28</v>
      </c>
      <c r="V509" t="s">
        <v>40</v>
      </c>
      <c r="W509" t="s">
        <v>82</v>
      </c>
      <c r="X509" s="2">
        <v>45407.238761574074</v>
      </c>
      <c r="Y509" t="s">
        <v>41</v>
      </c>
      <c r="Z509" s="2">
        <v>45407.238761574074</v>
      </c>
      <c r="AA509" t="s">
        <v>41</v>
      </c>
      <c r="AB509">
        <v>469.09710758427639</v>
      </c>
      <c r="AC509">
        <f t="shared" si="7"/>
        <v>0.29166666666666669</v>
      </c>
    </row>
    <row r="510" spans="1:29" x14ac:dyDescent="0.25">
      <c r="A510">
        <v>569</v>
      </c>
      <c r="B510" t="s">
        <v>1628</v>
      </c>
      <c r="C510">
        <v>1.1583287436300001E-2</v>
      </c>
      <c r="D510" t="s">
        <v>1629</v>
      </c>
      <c r="E510" t="s">
        <v>30</v>
      </c>
      <c r="F510" t="s">
        <v>96</v>
      </c>
      <c r="G510" t="s">
        <v>97</v>
      </c>
      <c r="H510" t="s">
        <v>28</v>
      </c>
      <c r="I510" t="s">
        <v>1630</v>
      </c>
      <c r="J510" t="s">
        <v>33</v>
      </c>
      <c r="K510" t="s">
        <v>34</v>
      </c>
      <c r="L510" t="s">
        <v>77</v>
      </c>
      <c r="M510" t="s">
        <v>78</v>
      </c>
      <c r="N510">
        <v>0</v>
      </c>
      <c r="O510" t="s">
        <v>37</v>
      </c>
      <c r="P510" t="s">
        <v>28</v>
      </c>
      <c r="Q510" t="s">
        <v>28</v>
      </c>
      <c r="R510" t="s">
        <v>39</v>
      </c>
      <c r="S510" t="s">
        <v>39</v>
      </c>
      <c r="T510">
        <v>3778</v>
      </c>
      <c r="U510" t="s">
        <v>89</v>
      </c>
      <c r="V510" t="s">
        <v>40</v>
      </c>
      <c r="W510" t="s">
        <v>81</v>
      </c>
      <c r="X510" s="2">
        <v>45407.238761574074</v>
      </c>
      <c r="Y510" t="s">
        <v>41</v>
      </c>
      <c r="Z510" s="2">
        <v>45407.238761574074</v>
      </c>
      <c r="AA510" t="s">
        <v>41</v>
      </c>
      <c r="AB510">
        <v>1151.150807754949</v>
      </c>
      <c r="AC510">
        <f t="shared" si="7"/>
        <v>0.71553030303030307</v>
      </c>
    </row>
    <row r="511" spans="1:29" x14ac:dyDescent="0.25">
      <c r="A511">
        <v>571</v>
      </c>
      <c r="B511" t="s">
        <v>28</v>
      </c>
      <c r="C511">
        <v>1.65259073254E-3</v>
      </c>
      <c r="D511" t="s">
        <v>1634</v>
      </c>
      <c r="E511" t="s">
        <v>30</v>
      </c>
      <c r="F511" t="s">
        <v>96</v>
      </c>
      <c r="G511" t="s">
        <v>84</v>
      </c>
      <c r="J511" t="s">
        <v>146</v>
      </c>
      <c r="K511" t="s">
        <v>34</v>
      </c>
      <c r="L511" t="s">
        <v>77</v>
      </c>
      <c r="M511" t="s">
        <v>78</v>
      </c>
      <c r="N511">
        <v>5</v>
      </c>
      <c r="O511" t="s">
        <v>37</v>
      </c>
      <c r="P511" t="s">
        <v>1635</v>
      </c>
      <c r="Q511" t="s">
        <v>28</v>
      </c>
      <c r="R511" t="s">
        <v>39</v>
      </c>
      <c r="S511" t="s">
        <v>88</v>
      </c>
      <c r="T511">
        <v>504</v>
      </c>
      <c r="U511" t="s">
        <v>28</v>
      </c>
      <c r="V511" t="s">
        <v>40</v>
      </c>
      <c r="W511" t="s">
        <v>99</v>
      </c>
      <c r="X511" s="2">
        <v>45407.238761574074</v>
      </c>
      <c r="Y511" t="s">
        <v>41</v>
      </c>
      <c r="Z511" s="2">
        <v>45427.08357638889</v>
      </c>
      <c r="AA511" t="s">
        <v>256</v>
      </c>
      <c r="AB511">
        <v>153.44694157316749</v>
      </c>
      <c r="AC511">
        <f t="shared" si="7"/>
        <v>9.5454545454545459E-2</v>
      </c>
    </row>
    <row r="512" spans="1:29" x14ac:dyDescent="0.25">
      <c r="A512">
        <v>576</v>
      </c>
      <c r="B512" t="s">
        <v>28</v>
      </c>
      <c r="C512">
        <v>8.1143712931199992E-3</v>
      </c>
      <c r="D512" t="s">
        <v>1645</v>
      </c>
      <c r="E512" t="s">
        <v>30</v>
      </c>
      <c r="F512" t="s">
        <v>96</v>
      </c>
      <c r="G512" t="s">
        <v>84</v>
      </c>
      <c r="H512" t="s">
        <v>1646</v>
      </c>
      <c r="I512" t="s">
        <v>1647</v>
      </c>
      <c r="J512" t="s">
        <v>114</v>
      </c>
      <c r="K512" t="s">
        <v>34</v>
      </c>
      <c r="L512" t="s">
        <v>77</v>
      </c>
      <c r="M512" t="s">
        <v>78</v>
      </c>
      <c r="N512">
        <v>0</v>
      </c>
      <c r="O512" t="s">
        <v>37</v>
      </c>
      <c r="P512" t="s">
        <v>1473</v>
      </c>
      <c r="Q512" t="s">
        <v>28</v>
      </c>
      <c r="R512" t="s">
        <v>39</v>
      </c>
      <c r="S512" t="s">
        <v>88</v>
      </c>
      <c r="T512">
        <v>2553</v>
      </c>
      <c r="U512" t="s">
        <v>28</v>
      </c>
      <c r="V512" t="s">
        <v>40</v>
      </c>
      <c r="W512" t="s">
        <v>116</v>
      </c>
      <c r="X512" s="2">
        <v>45407.238761574074</v>
      </c>
      <c r="Y512" t="s">
        <v>41</v>
      </c>
      <c r="Z512" s="2">
        <v>45407.238761574074</v>
      </c>
      <c r="AA512" t="s">
        <v>41</v>
      </c>
      <c r="AB512">
        <v>777.79815608275067</v>
      </c>
      <c r="AC512">
        <f t="shared" si="7"/>
        <v>0.48352272727272727</v>
      </c>
    </row>
    <row r="513" spans="1:29" x14ac:dyDescent="0.25">
      <c r="A513">
        <v>577</v>
      </c>
      <c r="B513" t="s">
        <v>1648</v>
      </c>
      <c r="C513">
        <v>1.03077980545E-2</v>
      </c>
      <c r="D513" t="s">
        <v>1649</v>
      </c>
      <c r="E513" t="s">
        <v>30</v>
      </c>
      <c r="F513" t="s">
        <v>96</v>
      </c>
      <c r="G513" t="s">
        <v>84</v>
      </c>
      <c r="H513" t="s">
        <v>1650</v>
      </c>
      <c r="I513" t="s">
        <v>1651</v>
      </c>
      <c r="J513" t="s">
        <v>146</v>
      </c>
      <c r="K513" t="s">
        <v>110</v>
      </c>
      <c r="L513" t="s">
        <v>77</v>
      </c>
      <c r="M513" t="s">
        <v>78</v>
      </c>
      <c r="N513">
        <v>5</v>
      </c>
      <c r="O513" t="s">
        <v>37</v>
      </c>
      <c r="P513" t="s">
        <v>631</v>
      </c>
      <c r="Q513" t="s">
        <v>28</v>
      </c>
      <c r="R513" t="s">
        <v>39</v>
      </c>
      <c r="S513" t="s">
        <v>88</v>
      </c>
      <c r="T513">
        <v>3135</v>
      </c>
      <c r="U513" t="s">
        <v>28</v>
      </c>
      <c r="V513" t="s">
        <v>40</v>
      </c>
      <c r="W513" t="s">
        <v>99</v>
      </c>
      <c r="X513" s="2">
        <v>45407.238761574074</v>
      </c>
      <c r="Y513" t="s">
        <v>41</v>
      </c>
      <c r="Z513" s="2">
        <v>45430.864050925928</v>
      </c>
      <c r="AA513" t="s">
        <v>312</v>
      </c>
      <c r="AB513">
        <v>955.20749374386469</v>
      </c>
      <c r="AC513">
        <f t="shared" si="7"/>
        <v>0.59375</v>
      </c>
    </row>
    <row r="514" spans="1:29" x14ac:dyDescent="0.25">
      <c r="A514">
        <v>578</v>
      </c>
      <c r="B514" t="s">
        <v>28</v>
      </c>
      <c r="C514">
        <v>2.8996881882999998E-3</v>
      </c>
      <c r="D514" t="s">
        <v>1652</v>
      </c>
      <c r="E514" t="s">
        <v>30</v>
      </c>
      <c r="F514" t="s">
        <v>96</v>
      </c>
      <c r="G514" t="s">
        <v>84</v>
      </c>
      <c r="H514" t="s">
        <v>1653</v>
      </c>
      <c r="I514" t="s">
        <v>1654</v>
      </c>
      <c r="J514" t="s">
        <v>146</v>
      </c>
      <c r="K514" t="s">
        <v>110</v>
      </c>
      <c r="L514" t="s">
        <v>77</v>
      </c>
      <c r="M514" t="s">
        <v>78</v>
      </c>
      <c r="N514">
        <v>5</v>
      </c>
      <c r="O514" t="s">
        <v>37</v>
      </c>
      <c r="P514" t="s">
        <v>28</v>
      </c>
      <c r="Q514" t="s">
        <v>28</v>
      </c>
      <c r="R514" t="s">
        <v>39</v>
      </c>
      <c r="S514" t="s">
        <v>88</v>
      </c>
      <c r="T514">
        <v>980</v>
      </c>
      <c r="U514" t="s">
        <v>28</v>
      </c>
      <c r="V514" t="s">
        <v>40</v>
      </c>
      <c r="W514" t="s">
        <v>99</v>
      </c>
      <c r="X514" s="2">
        <v>45407.238761574074</v>
      </c>
      <c r="Y514" t="s">
        <v>41</v>
      </c>
      <c r="Z514" s="2">
        <v>45407.238761574074</v>
      </c>
      <c r="AA514" t="s">
        <v>41</v>
      </c>
      <c r="AB514">
        <v>298.51091066608132</v>
      </c>
      <c r="AC514">
        <f t="shared" si="7"/>
        <v>0.18560606060606061</v>
      </c>
    </row>
    <row r="515" spans="1:29" x14ac:dyDescent="0.25">
      <c r="A515">
        <v>597</v>
      </c>
      <c r="B515" t="s">
        <v>82</v>
      </c>
      <c r="C515">
        <v>1.4316507131599999E-2</v>
      </c>
      <c r="D515" t="s">
        <v>1703</v>
      </c>
      <c r="E515" t="s">
        <v>30</v>
      </c>
      <c r="F515" t="s">
        <v>96</v>
      </c>
      <c r="G515" t="s">
        <v>84</v>
      </c>
      <c r="H515" t="s">
        <v>28</v>
      </c>
      <c r="I515" t="s">
        <v>1704</v>
      </c>
      <c r="J515" t="s">
        <v>33</v>
      </c>
      <c r="K515" t="s">
        <v>34</v>
      </c>
      <c r="L515" t="s">
        <v>77</v>
      </c>
      <c r="M515" t="s">
        <v>78</v>
      </c>
      <c r="N515">
        <v>0</v>
      </c>
      <c r="O515" t="s">
        <v>37</v>
      </c>
      <c r="P515" t="s">
        <v>1705</v>
      </c>
      <c r="Q515" t="s">
        <v>28</v>
      </c>
      <c r="R515" t="s">
        <v>39</v>
      </c>
      <c r="S515" t="s">
        <v>88</v>
      </c>
      <c r="T515">
        <v>4788</v>
      </c>
      <c r="U515" t="s">
        <v>28</v>
      </c>
      <c r="V515" t="s">
        <v>40</v>
      </c>
      <c r="W515" t="s">
        <v>82</v>
      </c>
      <c r="X515" s="2">
        <v>45407.238761574074</v>
      </c>
      <c r="Y515" t="s">
        <v>41</v>
      </c>
      <c r="Z515" s="2">
        <v>45407.238761574074</v>
      </c>
      <c r="AA515" t="s">
        <v>41</v>
      </c>
      <c r="AB515">
        <v>1458.844196983707</v>
      </c>
      <c r="AC515">
        <f t="shared" ref="AC515:AC578" si="8">T515/5280</f>
        <v>0.90681818181818186</v>
      </c>
    </row>
    <row r="516" spans="1:29" x14ac:dyDescent="0.25">
      <c r="A516">
        <v>612</v>
      </c>
      <c r="B516" t="s">
        <v>28</v>
      </c>
      <c r="C516">
        <v>8.9324819255900002E-4</v>
      </c>
      <c r="D516" t="s">
        <v>1726</v>
      </c>
      <c r="E516" t="s">
        <v>30</v>
      </c>
      <c r="F516" t="s">
        <v>96</v>
      </c>
      <c r="G516" t="s">
        <v>84</v>
      </c>
      <c r="H516" t="s">
        <v>1727</v>
      </c>
      <c r="I516" t="s">
        <v>28</v>
      </c>
      <c r="J516" t="s">
        <v>33</v>
      </c>
      <c r="K516" t="s">
        <v>34</v>
      </c>
      <c r="L516" t="s">
        <v>77</v>
      </c>
      <c r="M516" t="s">
        <v>78</v>
      </c>
      <c r="N516">
        <v>3</v>
      </c>
      <c r="O516" t="s">
        <v>37</v>
      </c>
      <c r="P516" t="s">
        <v>28</v>
      </c>
      <c r="Q516" t="s">
        <v>28</v>
      </c>
      <c r="R516" t="s">
        <v>39</v>
      </c>
      <c r="S516" t="s">
        <v>39</v>
      </c>
      <c r="T516">
        <v>250</v>
      </c>
      <c r="U516" t="s">
        <v>89</v>
      </c>
      <c r="V516" t="s">
        <v>40</v>
      </c>
      <c r="W516" t="s">
        <v>81</v>
      </c>
      <c r="X516" s="2">
        <v>45407.238761574074</v>
      </c>
      <c r="Y516" t="s">
        <v>41</v>
      </c>
      <c r="Z516" s="2">
        <v>45407.238761574074</v>
      </c>
      <c r="AA516" t="s">
        <v>41</v>
      </c>
      <c r="AB516">
        <v>76.238472102440625</v>
      </c>
      <c r="AC516">
        <f t="shared" si="8"/>
        <v>4.7348484848484848E-2</v>
      </c>
    </row>
    <row r="517" spans="1:29" x14ac:dyDescent="0.25">
      <c r="A517">
        <v>617</v>
      </c>
      <c r="B517" t="s">
        <v>1734</v>
      </c>
      <c r="C517">
        <v>1.5062227735300001E-2</v>
      </c>
      <c r="D517" t="s">
        <v>1735</v>
      </c>
      <c r="E517" t="s">
        <v>30</v>
      </c>
      <c r="F517" t="s">
        <v>96</v>
      </c>
      <c r="G517" t="s">
        <v>84</v>
      </c>
      <c r="H517" t="s">
        <v>1736</v>
      </c>
      <c r="I517" t="s">
        <v>1651</v>
      </c>
      <c r="J517" t="s">
        <v>146</v>
      </c>
      <c r="K517" t="s">
        <v>110</v>
      </c>
      <c r="L517" t="s">
        <v>77</v>
      </c>
      <c r="M517" t="s">
        <v>78</v>
      </c>
      <c r="N517">
        <v>5</v>
      </c>
      <c r="O517" t="s">
        <v>37</v>
      </c>
      <c r="P517" t="s">
        <v>28</v>
      </c>
      <c r="Q517" t="s">
        <v>28</v>
      </c>
      <c r="R517" t="s">
        <v>39</v>
      </c>
      <c r="S517" t="s">
        <v>88</v>
      </c>
      <c r="T517">
        <v>4651</v>
      </c>
      <c r="U517" t="s">
        <v>28</v>
      </c>
      <c r="V517" t="s">
        <v>40</v>
      </c>
      <c r="W517" t="s">
        <v>99</v>
      </c>
      <c r="X517" s="2">
        <v>45407.238761574074</v>
      </c>
      <c r="Y517" t="s">
        <v>41</v>
      </c>
      <c r="Z517" s="2">
        <v>45430.865381944437</v>
      </c>
      <c r="AA517" t="s">
        <v>312</v>
      </c>
      <c r="AB517">
        <v>1417.320446164842</v>
      </c>
      <c r="AC517">
        <f t="shared" si="8"/>
        <v>0.88087121212121211</v>
      </c>
    </row>
    <row r="518" spans="1:29" x14ac:dyDescent="0.25">
      <c r="A518">
        <v>618</v>
      </c>
      <c r="B518" t="s">
        <v>28</v>
      </c>
      <c r="C518">
        <v>4.1713608559800002E-3</v>
      </c>
      <c r="D518" t="s">
        <v>1737</v>
      </c>
      <c r="E518" t="s">
        <v>30</v>
      </c>
      <c r="F518" t="s">
        <v>96</v>
      </c>
      <c r="G518" t="s">
        <v>84</v>
      </c>
      <c r="H518" t="s">
        <v>1738</v>
      </c>
      <c r="I518" t="s">
        <v>1654</v>
      </c>
      <c r="J518" t="s">
        <v>146</v>
      </c>
      <c r="K518" t="s">
        <v>110</v>
      </c>
      <c r="L518" t="s">
        <v>77</v>
      </c>
      <c r="M518" t="s">
        <v>78</v>
      </c>
      <c r="N518">
        <v>5</v>
      </c>
      <c r="O518" t="s">
        <v>37</v>
      </c>
      <c r="P518" t="s">
        <v>28</v>
      </c>
      <c r="Q518" t="s">
        <v>28</v>
      </c>
      <c r="R518" t="s">
        <v>39</v>
      </c>
      <c r="S518" t="s">
        <v>88</v>
      </c>
      <c r="T518">
        <v>1276</v>
      </c>
      <c r="U518" t="s">
        <v>28</v>
      </c>
      <c r="V518" t="s">
        <v>40</v>
      </c>
      <c r="W518" t="s">
        <v>99</v>
      </c>
      <c r="X518" s="2">
        <v>45407.238761574074</v>
      </c>
      <c r="Y518" t="s">
        <v>41</v>
      </c>
      <c r="Z518" s="2">
        <v>45407.238761574074</v>
      </c>
      <c r="AA518" t="s">
        <v>41</v>
      </c>
      <c r="AB518">
        <v>388.91231067476639</v>
      </c>
      <c r="AC518">
        <f t="shared" si="8"/>
        <v>0.24166666666666667</v>
      </c>
    </row>
    <row r="519" spans="1:29" x14ac:dyDescent="0.25">
      <c r="A519">
        <v>619</v>
      </c>
      <c r="B519" t="s">
        <v>28</v>
      </c>
      <c r="C519">
        <v>1.00918144235E-3</v>
      </c>
      <c r="D519" t="s">
        <v>1739</v>
      </c>
      <c r="E519" t="s">
        <v>30</v>
      </c>
      <c r="F519" t="s">
        <v>96</v>
      </c>
      <c r="G519" t="s">
        <v>84</v>
      </c>
      <c r="H519" t="s">
        <v>1740</v>
      </c>
      <c r="I519" t="s">
        <v>1654</v>
      </c>
      <c r="J519" t="s">
        <v>146</v>
      </c>
      <c r="K519" t="s">
        <v>110</v>
      </c>
      <c r="L519" t="s">
        <v>77</v>
      </c>
      <c r="M519" t="s">
        <v>78</v>
      </c>
      <c r="N519">
        <v>5</v>
      </c>
      <c r="O519" t="s">
        <v>37</v>
      </c>
      <c r="P519" t="s">
        <v>28</v>
      </c>
      <c r="Q519" t="s">
        <v>28</v>
      </c>
      <c r="R519" t="s">
        <v>39</v>
      </c>
      <c r="S519" t="s">
        <v>88</v>
      </c>
      <c r="T519">
        <v>349</v>
      </c>
      <c r="U519" t="s">
        <v>28</v>
      </c>
      <c r="V519" t="s">
        <v>40</v>
      </c>
      <c r="W519" t="s">
        <v>99</v>
      </c>
      <c r="X519" s="2">
        <v>45407.238761574074</v>
      </c>
      <c r="Y519" t="s">
        <v>41</v>
      </c>
      <c r="Z519" s="2">
        <v>45407.238761574074</v>
      </c>
      <c r="AA519" t="s">
        <v>41</v>
      </c>
      <c r="AB519">
        <v>106.3388948047441</v>
      </c>
      <c r="AC519">
        <f t="shared" si="8"/>
        <v>6.6098484848484851E-2</v>
      </c>
    </row>
    <row r="520" spans="1:29" x14ac:dyDescent="0.25">
      <c r="A520">
        <v>621</v>
      </c>
      <c r="B520" t="s">
        <v>28</v>
      </c>
      <c r="C520">
        <v>3.1813216773499998E-3</v>
      </c>
      <c r="D520" t="s">
        <v>1743</v>
      </c>
      <c r="E520" t="s">
        <v>30</v>
      </c>
      <c r="F520" t="s">
        <v>96</v>
      </c>
      <c r="G520" t="s">
        <v>84</v>
      </c>
      <c r="H520" t="s">
        <v>1744</v>
      </c>
      <c r="I520" t="s">
        <v>1745</v>
      </c>
      <c r="J520" t="s">
        <v>146</v>
      </c>
      <c r="K520" t="s">
        <v>110</v>
      </c>
      <c r="L520" t="s">
        <v>77</v>
      </c>
      <c r="M520" t="s">
        <v>78</v>
      </c>
      <c r="N520">
        <v>3</v>
      </c>
      <c r="O520" t="s">
        <v>37</v>
      </c>
      <c r="P520" t="s">
        <v>28</v>
      </c>
      <c r="Q520" t="s">
        <v>28</v>
      </c>
      <c r="R520" t="s">
        <v>39</v>
      </c>
      <c r="S520" t="s">
        <v>88</v>
      </c>
      <c r="T520">
        <v>947</v>
      </c>
      <c r="U520" t="s">
        <v>28</v>
      </c>
      <c r="V520" t="s">
        <v>40</v>
      </c>
      <c r="W520" t="s">
        <v>116</v>
      </c>
      <c r="X520" s="2">
        <v>45407.238761574074</v>
      </c>
      <c r="Y520" t="s">
        <v>41</v>
      </c>
      <c r="Z520" s="2">
        <v>45407.238761574074</v>
      </c>
      <c r="AA520" t="s">
        <v>41</v>
      </c>
      <c r="AB520">
        <v>288.67742618042428</v>
      </c>
      <c r="AC520">
        <f t="shared" si="8"/>
        <v>0.1793560606060606</v>
      </c>
    </row>
    <row r="521" spans="1:29" x14ac:dyDescent="0.25">
      <c r="A521">
        <v>658</v>
      </c>
      <c r="B521" t="s">
        <v>28</v>
      </c>
      <c r="C521">
        <v>6.5654109317299996E-5</v>
      </c>
      <c r="D521" t="s">
        <v>1799</v>
      </c>
      <c r="E521" t="s">
        <v>30</v>
      </c>
      <c r="F521" t="s">
        <v>96</v>
      </c>
      <c r="G521" t="s">
        <v>32</v>
      </c>
      <c r="H521" t="s">
        <v>28</v>
      </c>
      <c r="I521" t="s">
        <v>28</v>
      </c>
      <c r="J521" t="s">
        <v>33</v>
      </c>
      <c r="K521" t="s">
        <v>34</v>
      </c>
      <c r="L521" t="s">
        <v>77</v>
      </c>
      <c r="M521" t="s">
        <v>78</v>
      </c>
      <c r="N521">
        <v>0</v>
      </c>
      <c r="O521" t="s">
        <v>37</v>
      </c>
      <c r="P521" t="s">
        <v>1107</v>
      </c>
      <c r="Q521" t="s">
        <v>28</v>
      </c>
      <c r="R521" t="s">
        <v>39</v>
      </c>
      <c r="S521" t="s">
        <v>39</v>
      </c>
      <c r="T521">
        <v>20</v>
      </c>
      <c r="U521" t="s">
        <v>177</v>
      </c>
      <c r="V521" t="s">
        <v>40</v>
      </c>
      <c r="W521" t="s">
        <v>81</v>
      </c>
      <c r="X521" s="2">
        <v>45407.238761574074</v>
      </c>
      <c r="Y521" t="s">
        <v>41</v>
      </c>
      <c r="Z521" s="2">
        <v>45407.238761574074</v>
      </c>
      <c r="AA521" t="s">
        <v>41</v>
      </c>
      <c r="AB521">
        <v>6.2017888458985642</v>
      </c>
      <c r="AC521">
        <f t="shared" si="8"/>
        <v>3.787878787878788E-3</v>
      </c>
    </row>
    <row r="522" spans="1:29" x14ac:dyDescent="0.25">
      <c r="A522">
        <v>667</v>
      </c>
      <c r="B522" t="s">
        <v>28</v>
      </c>
      <c r="C522">
        <v>1.38978421836E-3</v>
      </c>
      <c r="D522" t="s">
        <v>1811</v>
      </c>
      <c r="E522" t="s">
        <v>30</v>
      </c>
      <c r="F522" t="s">
        <v>96</v>
      </c>
      <c r="G522" t="s">
        <v>84</v>
      </c>
      <c r="H522" t="s">
        <v>1812</v>
      </c>
      <c r="I522" t="s">
        <v>1813</v>
      </c>
      <c r="J522" t="s">
        <v>33</v>
      </c>
      <c r="K522" t="s">
        <v>34</v>
      </c>
      <c r="L522" t="s">
        <v>77</v>
      </c>
      <c r="M522" t="s">
        <v>78</v>
      </c>
      <c r="N522">
        <v>0</v>
      </c>
      <c r="O522" t="s">
        <v>37</v>
      </c>
      <c r="P522" t="s">
        <v>332</v>
      </c>
      <c r="Q522" t="s">
        <v>28</v>
      </c>
      <c r="R522" t="s">
        <v>39</v>
      </c>
      <c r="S522" t="s">
        <v>39</v>
      </c>
      <c r="T522">
        <v>384</v>
      </c>
      <c r="U522" t="s">
        <v>177</v>
      </c>
      <c r="V522" t="s">
        <v>40</v>
      </c>
      <c r="W522" t="s">
        <v>81</v>
      </c>
      <c r="X522" s="2">
        <v>45407.238761574074</v>
      </c>
      <c r="Y522" t="s">
        <v>41</v>
      </c>
      <c r="Z522" s="2">
        <v>45407.238761574074</v>
      </c>
      <c r="AA522" t="s">
        <v>41</v>
      </c>
      <c r="AB522">
        <v>116.96289530144961</v>
      </c>
      <c r="AC522">
        <f t="shared" si="8"/>
        <v>7.2727272727272724E-2</v>
      </c>
    </row>
    <row r="523" spans="1:29" x14ac:dyDescent="0.25">
      <c r="A523">
        <v>687</v>
      </c>
      <c r="B523" t="s">
        <v>28</v>
      </c>
      <c r="C523">
        <v>7.6726587203300002E-3</v>
      </c>
      <c r="D523" t="s">
        <v>1842</v>
      </c>
      <c r="E523" t="s">
        <v>30</v>
      </c>
      <c r="F523" t="s">
        <v>96</v>
      </c>
      <c r="G523" t="s">
        <v>32</v>
      </c>
      <c r="H523" t="s">
        <v>28</v>
      </c>
      <c r="I523" t="s">
        <v>28</v>
      </c>
      <c r="J523" t="s">
        <v>33</v>
      </c>
      <c r="K523" t="s">
        <v>34</v>
      </c>
      <c r="L523" t="s">
        <v>77</v>
      </c>
      <c r="M523" t="s">
        <v>78</v>
      </c>
      <c r="N523">
        <v>0</v>
      </c>
      <c r="O523" t="s">
        <v>37</v>
      </c>
      <c r="P523" t="s">
        <v>28</v>
      </c>
      <c r="Q523" t="s">
        <v>28</v>
      </c>
      <c r="R523" t="s">
        <v>39</v>
      </c>
      <c r="S523" t="s">
        <v>88</v>
      </c>
      <c r="T523">
        <v>2367</v>
      </c>
      <c r="U523" t="s">
        <v>28</v>
      </c>
      <c r="V523" t="s">
        <v>40</v>
      </c>
      <c r="W523" t="s">
        <v>116</v>
      </c>
      <c r="X523" s="2">
        <v>45407.238761574074</v>
      </c>
      <c r="Y523" t="s">
        <v>41</v>
      </c>
      <c r="Z523" s="2">
        <v>45407.238761574074</v>
      </c>
      <c r="AA523" t="s">
        <v>41</v>
      </c>
      <c r="AB523">
        <v>721.20549755226727</v>
      </c>
      <c r="AC523">
        <f t="shared" si="8"/>
        <v>0.44829545454545455</v>
      </c>
    </row>
    <row r="524" spans="1:29" x14ac:dyDescent="0.25">
      <c r="A524">
        <v>759</v>
      </c>
      <c r="B524" t="s">
        <v>28</v>
      </c>
      <c r="C524">
        <v>4.3304681134099998E-3</v>
      </c>
      <c r="D524" t="s">
        <v>1985</v>
      </c>
      <c r="E524" t="s">
        <v>30</v>
      </c>
      <c r="F524" t="s">
        <v>96</v>
      </c>
      <c r="G524" t="s">
        <v>32</v>
      </c>
      <c r="H524" t="s">
        <v>28</v>
      </c>
      <c r="I524" t="s">
        <v>28</v>
      </c>
      <c r="J524" t="s">
        <v>33</v>
      </c>
      <c r="K524" t="s">
        <v>34</v>
      </c>
      <c r="L524" t="s">
        <v>77</v>
      </c>
      <c r="M524" t="s">
        <v>78</v>
      </c>
      <c r="N524">
        <v>0</v>
      </c>
      <c r="O524" t="s">
        <v>37</v>
      </c>
      <c r="P524" t="s">
        <v>28</v>
      </c>
      <c r="Q524" t="s">
        <v>28</v>
      </c>
      <c r="R524" t="s">
        <v>39</v>
      </c>
      <c r="S524" t="s">
        <v>88</v>
      </c>
      <c r="T524">
        <v>1386</v>
      </c>
      <c r="U524" t="s">
        <v>28</v>
      </c>
      <c r="V524" t="s">
        <v>40</v>
      </c>
      <c r="W524" t="s">
        <v>116</v>
      </c>
      <c r="X524" s="2">
        <v>45407.238761574074</v>
      </c>
      <c r="Y524" t="s">
        <v>41</v>
      </c>
      <c r="Z524" s="2">
        <v>45407.238761574074</v>
      </c>
      <c r="AA524" t="s">
        <v>41</v>
      </c>
      <c r="AB524">
        <v>422.44610939409881</v>
      </c>
      <c r="AC524">
        <f t="shared" si="8"/>
        <v>0.26250000000000001</v>
      </c>
    </row>
    <row r="525" spans="1:29" x14ac:dyDescent="0.25">
      <c r="A525">
        <v>760</v>
      </c>
      <c r="B525" t="s">
        <v>28</v>
      </c>
      <c r="C525">
        <v>9.5844860866900004E-3</v>
      </c>
      <c r="D525" t="s">
        <v>1986</v>
      </c>
      <c r="E525" t="s">
        <v>30</v>
      </c>
      <c r="F525" t="s">
        <v>96</v>
      </c>
      <c r="G525" t="s">
        <v>84</v>
      </c>
      <c r="H525" t="s">
        <v>1987</v>
      </c>
      <c r="I525" t="s">
        <v>1988</v>
      </c>
      <c r="J525" t="s">
        <v>33</v>
      </c>
      <c r="K525" t="s">
        <v>110</v>
      </c>
      <c r="L525" t="s">
        <v>77</v>
      </c>
      <c r="M525" t="s">
        <v>78</v>
      </c>
      <c r="N525">
        <v>2</v>
      </c>
      <c r="O525" t="s">
        <v>37</v>
      </c>
      <c r="P525" t="s">
        <v>1989</v>
      </c>
      <c r="Q525" t="s">
        <v>28</v>
      </c>
      <c r="R525" t="s">
        <v>39</v>
      </c>
      <c r="S525" t="s">
        <v>88</v>
      </c>
      <c r="T525">
        <v>211</v>
      </c>
      <c r="U525" t="s">
        <v>28</v>
      </c>
      <c r="V525" t="s">
        <v>40</v>
      </c>
      <c r="W525" t="s">
        <v>116</v>
      </c>
      <c r="X525" s="2">
        <v>45407.238761574074</v>
      </c>
      <c r="Y525" t="s">
        <v>41</v>
      </c>
      <c r="Z525" s="2">
        <v>45407.238761574074</v>
      </c>
      <c r="AA525" t="s">
        <v>41</v>
      </c>
      <c r="AB525">
        <v>850.68573560887376</v>
      </c>
      <c r="AC525">
        <f t="shared" si="8"/>
        <v>3.9962121212121213E-2</v>
      </c>
    </row>
    <row r="526" spans="1:29" x14ac:dyDescent="0.25">
      <c r="A526">
        <v>767</v>
      </c>
      <c r="B526" t="s">
        <v>28</v>
      </c>
      <c r="C526">
        <v>1.23278104877E-2</v>
      </c>
      <c r="D526" t="s">
        <v>2000</v>
      </c>
      <c r="E526" t="s">
        <v>30</v>
      </c>
      <c r="F526" t="s">
        <v>96</v>
      </c>
      <c r="G526" t="s">
        <v>84</v>
      </c>
      <c r="H526" t="s">
        <v>2001</v>
      </c>
      <c r="I526" t="s">
        <v>2002</v>
      </c>
      <c r="J526" t="s">
        <v>146</v>
      </c>
      <c r="K526" t="s">
        <v>34</v>
      </c>
      <c r="L526" t="s">
        <v>77</v>
      </c>
      <c r="M526" t="s">
        <v>78</v>
      </c>
      <c r="N526">
        <v>6</v>
      </c>
      <c r="O526" t="s">
        <v>37</v>
      </c>
      <c r="P526" t="s">
        <v>28</v>
      </c>
      <c r="Q526" t="s">
        <v>28</v>
      </c>
      <c r="R526" t="s">
        <v>39</v>
      </c>
      <c r="S526" t="s">
        <v>88</v>
      </c>
      <c r="T526">
        <v>3566</v>
      </c>
      <c r="U526" t="s">
        <v>28</v>
      </c>
      <c r="V526" t="s">
        <v>40</v>
      </c>
      <c r="W526" t="s">
        <v>116</v>
      </c>
      <c r="X526" s="2">
        <v>45407.238761574074</v>
      </c>
      <c r="Y526" t="s">
        <v>41</v>
      </c>
      <c r="Z526" s="2">
        <v>45422.211817129632</v>
      </c>
      <c r="AA526" t="s">
        <v>41</v>
      </c>
      <c r="AB526">
        <v>1087.050724198923</v>
      </c>
      <c r="AC526">
        <f t="shared" si="8"/>
        <v>0.67537878787878791</v>
      </c>
    </row>
    <row r="527" spans="1:29" x14ac:dyDescent="0.25">
      <c r="A527">
        <v>774</v>
      </c>
      <c r="B527" t="s">
        <v>28</v>
      </c>
      <c r="C527">
        <v>1.41351672893E-3</v>
      </c>
      <c r="D527" t="s">
        <v>2019</v>
      </c>
      <c r="E527" t="s">
        <v>30</v>
      </c>
      <c r="F527" t="s">
        <v>96</v>
      </c>
      <c r="G527" t="s">
        <v>84</v>
      </c>
      <c r="H527" t="s">
        <v>28</v>
      </c>
      <c r="I527" t="s">
        <v>28</v>
      </c>
      <c r="J527" t="s">
        <v>33</v>
      </c>
      <c r="K527" t="s">
        <v>34</v>
      </c>
      <c r="L527" t="s">
        <v>77</v>
      </c>
      <c r="M527" t="s">
        <v>78</v>
      </c>
      <c r="N527">
        <v>0</v>
      </c>
      <c r="O527" t="s">
        <v>37</v>
      </c>
      <c r="P527" t="s">
        <v>28</v>
      </c>
      <c r="Q527" t="s">
        <v>28</v>
      </c>
      <c r="R527" t="s">
        <v>39</v>
      </c>
      <c r="S527" t="s">
        <v>39</v>
      </c>
      <c r="T527">
        <v>393</v>
      </c>
      <c r="U527" t="s">
        <v>89</v>
      </c>
      <c r="V527" t="s">
        <v>40</v>
      </c>
      <c r="W527" t="s">
        <v>81</v>
      </c>
      <c r="X527" s="2">
        <v>45407.238761574074</v>
      </c>
      <c r="Y527" t="s">
        <v>41</v>
      </c>
      <c r="Z527" s="2">
        <v>45407.238761574074</v>
      </c>
      <c r="AA527" t="s">
        <v>41</v>
      </c>
      <c r="AB527">
        <v>119.64158325059179</v>
      </c>
      <c r="AC527">
        <f t="shared" si="8"/>
        <v>7.4431818181818182E-2</v>
      </c>
    </row>
    <row r="528" spans="1:29" x14ac:dyDescent="0.25">
      <c r="A528">
        <v>776</v>
      </c>
      <c r="B528" t="s">
        <v>28</v>
      </c>
      <c r="C528">
        <v>3.86557896178E-3</v>
      </c>
      <c r="D528" t="s">
        <v>2023</v>
      </c>
      <c r="E528" t="s">
        <v>30</v>
      </c>
      <c r="F528" t="s">
        <v>96</v>
      </c>
      <c r="G528" t="s">
        <v>84</v>
      </c>
      <c r="H528" t="s">
        <v>28</v>
      </c>
      <c r="I528" t="s">
        <v>28</v>
      </c>
      <c r="J528" t="s">
        <v>33</v>
      </c>
      <c r="K528" t="s">
        <v>34</v>
      </c>
      <c r="L528" t="s">
        <v>77</v>
      </c>
      <c r="M528" t="s">
        <v>78</v>
      </c>
      <c r="N528">
        <v>0</v>
      </c>
      <c r="O528" t="s">
        <v>37</v>
      </c>
      <c r="P528" t="s">
        <v>2024</v>
      </c>
      <c r="Q528" t="s">
        <v>28</v>
      </c>
      <c r="R528" t="s">
        <v>39</v>
      </c>
      <c r="S528" t="s">
        <v>88</v>
      </c>
      <c r="T528">
        <v>1219</v>
      </c>
      <c r="U528" t="s">
        <v>89</v>
      </c>
      <c r="V528" t="s">
        <v>40</v>
      </c>
      <c r="W528" t="s">
        <v>81</v>
      </c>
      <c r="X528" s="2">
        <v>45407.238761574074</v>
      </c>
      <c r="Y528" t="s">
        <v>41</v>
      </c>
      <c r="Z528" s="2">
        <v>45407.238761574074</v>
      </c>
      <c r="AA528" t="s">
        <v>41</v>
      </c>
      <c r="AB528">
        <v>371.3092740451915</v>
      </c>
      <c r="AC528">
        <f t="shared" si="8"/>
        <v>0.23087121212121212</v>
      </c>
    </row>
    <row r="529" spans="1:29" x14ac:dyDescent="0.25">
      <c r="A529">
        <v>785</v>
      </c>
      <c r="B529" t="s">
        <v>28</v>
      </c>
      <c r="C529">
        <v>5.7287119290299997E-3</v>
      </c>
      <c r="D529" t="s">
        <v>2040</v>
      </c>
      <c r="E529" t="s">
        <v>30</v>
      </c>
      <c r="F529" t="s">
        <v>96</v>
      </c>
      <c r="G529" t="s">
        <v>84</v>
      </c>
      <c r="H529" t="s">
        <v>2041</v>
      </c>
      <c r="I529" t="s">
        <v>2002</v>
      </c>
      <c r="J529" t="s">
        <v>33</v>
      </c>
      <c r="K529" t="s">
        <v>110</v>
      </c>
      <c r="L529" t="s">
        <v>77</v>
      </c>
      <c r="M529" t="s">
        <v>78</v>
      </c>
      <c r="N529">
        <v>6</v>
      </c>
      <c r="O529" t="s">
        <v>37</v>
      </c>
      <c r="P529" t="s">
        <v>28</v>
      </c>
      <c r="Q529" t="s">
        <v>28</v>
      </c>
      <c r="R529" t="s">
        <v>39</v>
      </c>
      <c r="S529" t="s">
        <v>88</v>
      </c>
      <c r="T529">
        <v>1648</v>
      </c>
      <c r="U529" t="s">
        <v>28</v>
      </c>
      <c r="V529" t="s">
        <v>40</v>
      </c>
      <c r="W529" t="s">
        <v>116</v>
      </c>
      <c r="X529" s="2">
        <v>45407.238761574074</v>
      </c>
      <c r="Y529" t="s">
        <v>41</v>
      </c>
      <c r="Z529" s="2">
        <v>45407.238761574074</v>
      </c>
      <c r="AA529" t="s">
        <v>41</v>
      </c>
      <c r="AB529">
        <v>502.20119926021789</v>
      </c>
      <c r="AC529">
        <f t="shared" si="8"/>
        <v>0.31212121212121213</v>
      </c>
    </row>
    <row r="530" spans="1:29" x14ac:dyDescent="0.25">
      <c r="A530">
        <v>786</v>
      </c>
      <c r="B530" t="s">
        <v>28</v>
      </c>
      <c r="C530">
        <v>1.5458555766E-3</v>
      </c>
      <c r="D530" t="s">
        <v>2042</v>
      </c>
      <c r="E530" t="s">
        <v>30</v>
      </c>
      <c r="F530" t="s">
        <v>96</v>
      </c>
      <c r="G530" t="s">
        <v>84</v>
      </c>
      <c r="H530" t="s">
        <v>2043</v>
      </c>
      <c r="I530" t="s">
        <v>2002</v>
      </c>
      <c r="J530" t="s">
        <v>33</v>
      </c>
      <c r="K530" t="s">
        <v>110</v>
      </c>
      <c r="L530" t="s">
        <v>77</v>
      </c>
      <c r="M530" t="s">
        <v>78</v>
      </c>
      <c r="N530">
        <v>6</v>
      </c>
      <c r="O530" t="s">
        <v>37</v>
      </c>
      <c r="P530" t="s">
        <v>28</v>
      </c>
      <c r="Q530" t="s">
        <v>28</v>
      </c>
      <c r="R530" t="s">
        <v>39</v>
      </c>
      <c r="S530" t="s">
        <v>88</v>
      </c>
      <c r="T530">
        <v>428</v>
      </c>
      <c r="U530" t="s">
        <v>28</v>
      </c>
      <c r="V530" t="s">
        <v>40</v>
      </c>
      <c r="W530" t="s">
        <v>116</v>
      </c>
      <c r="X530" s="2">
        <v>45407.238761574074</v>
      </c>
      <c r="Y530" t="s">
        <v>41</v>
      </c>
      <c r="Z530" s="2">
        <v>45407.238761574074</v>
      </c>
      <c r="AA530" t="s">
        <v>41</v>
      </c>
      <c r="AB530">
        <v>130.4451317251432</v>
      </c>
      <c r="AC530">
        <f t="shared" si="8"/>
        <v>8.1060606060606055E-2</v>
      </c>
    </row>
    <row r="531" spans="1:29" x14ac:dyDescent="0.25">
      <c r="A531">
        <v>787</v>
      </c>
      <c r="B531" t="s">
        <v>28</v>
      </c>
      <c r="C531">
        <v>3.0805704283500001E-4</v>
      </c>
      <c r="D531" t="s">
        <v>2044</v>
      </c>
      <c r="E531" t="s">
        <v>30</v>
      </c>
      <c r="F531" t="s">
        <v>96</v>
      </c>
      <c r="G531" t="s">
        <v>84</v>
      </c>
      <c r="H531" t="s">
        <v>2045</v>
      </c>
      <c r="I531" t="s">
        <v>2002</v>
      </c>
      <c r="J531" t="s">
        <v>146</v>
      </c>
      <c r="K531" t="s">
        <v>110</v>
      </c>
      <c r="L531" t="s">
        <v>77</v>
      </c>
      <c r="M531" t="s">
        <v>78</v>
      </c>
      <c r="N531">
        <v>6</v>
      </c>
      <c r="O531" t="s">
        <v>37</v>
      </c>
      <c r="P531" t="s">
        <v>28</v>
      </c>
      <c r="Q531" t="s">
        <v>28</v>
      </c>
      <c r="R531" t="s">
        <v>39</v>
      </c>
      <c r="S531" t="s">
        <v>88</v>
      </c>
      <c r="T531">
        <v>105</v>
      </c>
      <c r="U531" t="s">
        <v>28</v>
      </c>
      <c r="V531" t="s">
        <v>40</v>
      </c>
      <c r="W531" t="s">
        <v>116</v>
      </c>
      <c r="X531" s="2">
        <v>45407.238761574074</v>
      </c>
      <c r="Y531" t="s">
        <v>41</v>
      </c>
      <c r="Z531" s="2">
        <v>45407.238761574074</v>
      </c>
      <c r="AA531" t="s">
        <v>41</v>
      </c>
      <c r="AB531">
        <v>32.042071589969183</v>
      </c>
      <c r="AC531">
        <f t="shared" si="8"/>
        <v>1.9886363636363636E-2</v>
      </c>
    </row>
    <row r="532" spans="1:29" x14ac:dyDescent="0.25">
      <c r="A532">
        <v>788</v>
      </c>
      <c r="B532" t="s">
        <v>28</v>
      </c>
      <c r="C532">
        <v>8.2200342381499999E-4</v>
      </c>
      <c r="D532" t="s">
        <v>2046</v>
      </c>
      <c r="E532" t="s">
        <v>30</v>
      </c>
      <c r="F532" t="s">
        <v>96</v>
      </c>
      <c r="G532" t="s">
        <v>84</v>
      </c>
      <c r="H532" t="s">
        <v>2047</v>
      </c>
      <c r="I532" t="s">
        <v>2002</v>
      </c>
      <c r="J532" t="s">
        <v>114</v>
      </c>
      <c r="K532" t="s">
        <v>110</v>
      </c>
      <c r="L532" t="s">
        <v>77</v>
      </c>
      <c r="M532" t="s">
        <v>78</v>
      </c>
      <c r="N532">
        <v>6</v>
      </c>
      <c r="O532" t="s">
        <v>37</v>
      </c>
      <c r="P532" t="s">
        <v>28</v>
      </c>
      <c r="Q532" t="s">
        <v>28</v>
      </c>
      <c r="R532" t="s">
        <v>39</v>
      </c>
      <c r="S532" t="s">
        <v>88</v>
      </c>
      <c r="T532">
        <v>266</v>
      </c>
      <c r="U532" t="s">
        <v>28</v>
      </c>
      <c r="V532" t="s">
        <v>40</v>
      </c>
      <c r="W532" t="s">
        <v>116</v>
      </c>
      <c r="X532" s="2">
        <v>45407.238761574074</v>
      </c>
      <c r="Y532" t="s">
        <v>41</v>
      </c>
      <c r="Z532" s="2">
        <v>45407.238761574074</v>
      </c>
      <c r="AA532" t="s">
        <v>41</v>
      </c>
      <c r="AB532">
        <v>81.050471101899987</v>
      </c>
      <c r="AC532">
        <f t="shared" si="8"/>
        <v>5.0378787878787877E-2</v>
      </c>
    </row>
    <row r="533" spans="1:29" x14ac:dyDescent="0.25">
      <c r="A533">
        <v>807</v>
      </c>
      <c r="B533" t="s">
        <v>28</v>
      </c>
      <c r="C533">
        <v>1.76773930169E-3</v>
      </c>
      <c r="D533" t="s">
        <v>2079</v>
      </c>
      <c r="E533" t="s">
        <v>30</v>
      </c>
      <c r="F533" t="s">
        <v>96</v>
      </c>
      <c r="G533" t="s">
        <v>84</v>
      </c>
      <c r="H533" t="s">
        <v>2080</v>
      </c>
      <c r="I533" t="s">
        <v>1161</v>
      </c>
      <c r="J533" t="s">
        <v>185</v>
      </c>
      <c r="K533" t="s">
        <v>110</v>
      </c>
      <c r="L533" t="s">
        <v>77</v>
      </c>
      <c r="M533" t="s">
        <v>78</v>
      </c>
      <c r="N533">
        <v>0</v>
      </c>
      <c r="O533" t="s">
        <v>37</v>
      </c>
      <c r="P533" t="s">
        <v>28</v>
      </c>
      <c r="Q533" t="s">
        <v>28</v>
      </c>
      <c r="R533" t="s">
        <v>39</v>
      </c>
      <c r="S533" t="s">
        <v>88</v>
      </c>
      <c r="T533">
        <v>617</v>
      </c>
      <c r="U533" t="s">
        <v>28</v>
      </c>
      <c r="V533" t="s">
        <v>40</v>
      </c>
      <c r="W533" t="s">
        <v>116</v>
      </c>
      <c r="X533" s="2">
        <v>45407.238761574074</v>
      </c>
      <c r="Y533" t="s">
        <v>41</v>
      </c>
      <c r="Z533" s="2">
        <v>45407.238761574074</v>
      </c>
      <c r="AA533" t="s">
        <v>41</v>
      </c>
      <c r="AB533">
        <v>187.9775553188914</v>
      </c>
      <c r="AC533">
        <f t="shared" si="8"/>
        <v>0.1168560606060606</v>
      </c>
    </row>
    <row r="534" spans="1:29" x14ac:dyDescent="0.25">
      <c r="A534">
        <v>809</v>
      </c>
      <c r="B534" t="s">
        <v>28</v>
      </c>
      <c r="C534">
        <v>2.8025242711600001E-3</v>
      </c>
      <c r="D534" t="s">
        <v>2084</v>
      </c>
      <c r="E534" t="s">
        <v>30</v>
      </c>
      <c r="F534" t="s">
        <v>96</v>
      </c>
      <c r="G534" t="s">
        <v>84</v>
      </c>
      <c r="H534" t="s">
        <v>2085</v>
      </c>
      <c r="I534" t="s">
        <v>1161</v>
      </c>
      <c r="J534" t="s">
        <v>185</v>
      </c>
      <c r="K534" t="s">
        <v>110</v>
      </c>
      <c r="L534" t="s">
        <v>77</v>
      </c>
      <c r="M534" t="s">
        <v>78</v>
      </c>
      <c r="N534">
        <v>0</v>
      </c>
      <c r="O534" t="s">
        <v>37</v>
      </c>
      <c r="P534" t="s">
        <v>28</v>
      </c>
      <c r="Q534" t="s">
        <v>28</v>
      </c>
      <c r="R534" t="s">
        <v>39</v>
      </c>
      <c r="S534" t="s">
        <v>88</v>
      </c>
      <c r="T534">
        <v>807</v>
      </c>
      <c r="U534" t="s">
        <v>28</v>
      </c>
      <c r="V534" t="s">
        <v>40</v>
      </c>
      <c r="W534" t="s">
        <v>116</v>
      </c>
      <c r="X534" s="2">
        <v>45407.238761574074</v>
      </c>
      <c r="Y534" t="s">
        <v>41</v>
      </c>
      <c r="Z534" s="2">
        <v>45407.238761574074</v>
      </c>
      <c r="AA534" t="s">
        <v>41</v>
      </c>
      <c r="AB534">
        <v>245.75460733037869</v>
      </c>
      <c r="AC534">
        <f t="shared" si="8"/>
        <v>0.15284090909090908</v>
      </c>
    </row>
    <row r="535" spans="1:29" x14ac:dyDescent="0.25">
      <c r="A535">
        <v>812</v>
      </c>
      <c r="B535" t="s">
        <v>28</v>
      </c>
      <c r="C535">
        <v>2.10835226715E-3</v>
      </c>
      <c r="D535" t="s">
        <v>2092</v>
      </c>
      <c r="E535" t="s">
        <v>30</v>
      </c>
      <c r="F535" t="s">
        <v>96</v>
      </c>
      <c r="G535" t="s">
        <v>84</v>
      </c>
      <c r="H535" t="s">
        <v>28</v>
      </c>
      <c r="I535" t="s">
        <v>1161</v>
      </c>
      <c r="J535" t="s">
        <v>33</v>
      </c>
      <c r="K535" t="s">
        <v>110</v>
      </c>
      <c r="L535" t="s">
        <v>77</v>
      </c>
      <c r="M535" t="s">
        <v>78</v>
      </c>
      <c r="N535">
        <v>0</v>
      </c>
      <c r="O535" t="s">
        <v>37</v>
      </c>
      <c r="P535" t="s">
        <v>28</v>
      </c>
      <c r="Q535" t="s">
        <v>28</v>
      </c>
      <c r="R535" t="s">
        <v>39</v>
      </c>
      <c r="S535" t="s">
        <v>88</v>
      </c>
      <c r="T535">
        <v>584</v>
      </c>
      <c r="U535" t="s">
        <v>28</v>
      </c>
      <c r="V535" t="s">
        <v>40</v>
      </c>
      <c r="W535" t="s">
        <v>116</v>
      </c>
      <c r="X535" s="2">
        <v>45407.238761574074</v>
      </c>
      <c r="Y535" t="s">
        <v>41</v>
      </c>
      <c r="Z535" s="2">
        <v>45407.238761574074</v>
      </c>
      <c r="AA535" t="s">
        <v>41</v>
      </c>
      <c r="AB535">
        <v>178.09307908643581</v>
      </c>
      <c r="AC535">
        <f t="shared" si="8"/>
        <v>0.11060606060606061</v>
      </c>
    </row>
    <row r="536" spans="1:29" x14ac:dyDescent="0.25">
      <c r="A536">
        <v>821</v>
      </c>
      <c r="B536" t="s">
        <v>28</v>
      </c>
      <c r="C536">
        <v>3.4365989928200002E-3</v>
      </c>
      <c r="D536" t="s">
        <v>2114</v>
      </c>
      <c r="E536" t="s">
        <v>30</v>
      </c>
      <c r="F536" t="s">
        <v>96</v>
      </c>
      <c r="G536" t="s">
        <v>84</v>
      </c>
      <c r="H536" t="s">
        <v>2115</v>
      </c>
      <c r="I536" t="s">
        <v>2116</v>
      </c>
      <c r="J536" t="s">
        <v>33</v>
      </c>
      <c r="K536" t="s">
        <v>105</v>
      </c>
      <c r="L536" t="s">
        <v>77</v>
      </c>
      <c r="M536" t="s">
        <v>78</v>
      </c>
      <c r="N536">
        <v>0</v>
      </c>
      <c r="O536" t="s">
        <v>37</v>
      </c>
      <c r="P536" t="s">
        <v>2117</v>
      </c>
      <c r="Q536" t="s">
        <v>28</v>
      </c>
      <c r="R536" t="s">
        <v>39</v>
      </c>
      <c r="S536" t="s">
        <v>88</v>
      </c>
      <c r="T536">
        <v>1063</v>
      </c>
      <c r="U536" t="s">
        <v>28</v>
      </c>
      <c r="V536" t="s">
        <v>40</v>
      </c>
      <c r="W536" t="s">
        <v>116</v>
      </c>
      <c r="X536" s="2">
        <v>45407.238761574074</v>
      </c>
      <c r="Y536" t="s">
        <v>41</v>
      </c>
      <c r="Z536" s="2">
        <v>45407.238761574074</v>
      </c>
      <c r="AA536" t="s">
        <v>41</v>
      </c>
      <c r="AB536">
        <v>323.99438256539872</v>
      </c>
      <c r="AC536">
        <f t="shared" si="8"/>
        <v>0.20132575757575757</v>
      </c>
    </row>
    <row r="537" spans="1:29" x14ac:dyDescent="0.25">
      <c r="A537">
        <v>837</v>
      </c>
      <c r="B537" t="s">
        <v>28</v>
      </c>
      <c r="C537">
        <v>5.1237357542699999E-4</v>
      </c>
      <c r="D537" t="s">
        <v>2156</v>
      </c>
      <c r="E537" t="s">
        <v>30</v>
      </c>
      <c r="F537" t="s">
        <v>96</v>
      </c>
      <c r="G537" t="s">
        <v>84</v>
      </c>
      <c r="H537" t="s">
        <v>2157</v>
      </c>
      <c r="I537" t="s">
        <v>2158</v>
      </c>
      <c r="J537" t="s">
        <v>146</v>
      </c>
      <c r="K537" t="s">
        <v>34</v>
      </c>
      <c r="L537" t="s">
        <v>77</v>
      </c>
      <c r="M537" t="s">
        <v>78</v>
      </c>
      <c r="N537">
        <v>0</v>
      </c>
      <c r="O537" t="s">
        <v>37</v>
      </c>
      <c r="P537" t="s">
        <v>28</v>
      </c>
      <c r="Q537" t="s">
        <v>28</v>
      </c>
      <c r="R537" t="s">
        <v>39</v>
      </c>
      <c r="S537" t="s">
        <v>88</v>
      </c>
      <c r="T537">
        <v>171</v>
      </c>
      <c r="U537" t="s">
        <v>28</v>
      </c>
      <c r="V537" t="s">
        <v>40</v>
      </c>
      <c r="W537" t="s">
        <v>116</v>
      </c>
      <c r="X537" s="2">
        <v>45407.238761574074</v>
      </c>
      <c r="Y537" t="s">
        <v>41</v>
      </c>
      <c r="Z537" s="2">
        <v>45407.238761574074</v>
      </c>
      <c r="AA537" t="s">
        <v>41</v>
      </c>
      <c r="AB537">
        <v>52.139736149995237</v>
      </c>
      <c r="AC537">
        <f t="shared" si="8"/>
        <v>3.2386363636363637E-2</v>
      </c>
    </row>
    <row r="538" spans="1:29" x14ac:dyDescent="0.25">
      <c r="A538">
        <v>841</v>
      </c>
      <c r="B538" t="s">
        <v>28</v>
      </c>
      <c r="C538">
        <v>2.5267417489200001E-3</v>
      </c>
      <c r="D538" t="s">
        <v>2166</v>
      </c>
      <c r="E538" t="s">
        <v>30</v>
      </c>
      <c r="F538" t="s">
        <v>96</v>
      </c>
      <c r="G538" t="s">
        <v>84</v>
      </c>
      <c r="H538" t="s">
        <v>2167</v>
      </c>
      <c r="I538" t="s">
        <v>685</v>
      </c>
      <c r="J538" t="s">
        <v>146</v>
      </c>
      <c r="K538" t="s">
        <v>110</v>
      </c>
      <c r="L538" t="s">
        <v>77</v>
      </c>
      <c r="M538" t="s">
        <v>78</v>
      </c>
      <c r="N538">
        <v>0</v>
      </c>
      <c r="O538" t="s">
        <v>37</v>
      </c>
      <c r="P538" t="s">
        <v>2168</v>
      </c>
      <c r="Q538" t="s">
        <v>28</v>
      </c>
      <c r="R538" t="s">
        <v>39</v>
      </c>
      <c r="S538" t="s">
        <v>88</v>
      </c>
      <c r="T538">
        <v>766</v>
      </c>
      <c r="U538" t="s">
        <v>28</v>
      </c>
      <c r="V538" t="s">
        <v>40</v>
      </c>
      <c r="W538" t="s">
        <v>116</v>
      </c>
      <c r="X538" s="2">
        <v>45407.238761574074</v>
      </c>
      <c r="Y538" t="s">
        <v>41</v>
      </c>
      <c r="Z538" s="2">
        <v>45407.238761574074</v>
      </c>
      <c r="AA538" t="s">
        <v>41</v>
      </c>
      <c r="AB538">
        <v>233.25669395780989</v>
      </c>
      <c r="AC538">
        <f t="shared" si="8"/>
        <v>0.14507575757575758</v>
      </c>
    </row>
    <row r="539" spans="1:29" x14ac:dyDescent="0.25">
      <c r="A539">
        <v>844</v>
      </c>
      <c r="B539" t="s">
        <v>2171</v>
      </c>
      <c r="C539">
        <v>9.5213439380499999E-4</v>
      </c>
      <c r="D539" t="s">
        <v>2172</v>
      </c>
      <c r="E539" t="s">
        <v>30</v>
      </c>
      <c r="F539" t="s">
        <v>96</v>
      </c>
      <c r="G539" t="s">
        <v>84</v>
      </c>
      <c r="H539" t="s">
        <v>2173</v>
      </c>
      <c r="I539" t="s">
        <v>28</v>
      </c>
      <c r="J539" t="s">
        <v>33</v>
      </c>
      <c r="K539" t="s">
        <v>110</v>
      </c>
      <c r="L539" t="s">
        <v>77</v>
      </c>
      <c r="M539" t="s">
        <v>78</v>
      </c>
      <c r="N539">
        <v>0</v>
      </c>
      <c r="O539" t="s">
        <v>37</v>
      </c>
      <c r="P539" t="s">
        <v>2174</v>
      </c>
      <c r="Q539" t="s">
        <v>28</v>
      </c>
      <c r="R539" t="s">
        <v>39</v>
      </c>
      <c r="S539" t="s">
        <v>88</v>
      </c>
      <c r="T539">
        <v>316</v>
      </c>
      <c r="U539" t="s">
        <v>28</v>
      </c>
      <c r="V539" t="s">
        <v>40</v>
      </c>
      <c r="W539" t="s">
        <v>116</v>
      </c>
      <c r="X539" s="2">
        <v>45407.238761574074</v>
      </c>
      <c r="Y539" t="s">
        <v>41</v>
      </c>
      <c r="Z539" s="2">
        <v>45421.920543981483</v>
      </c>
      <c r="AA539" t="s">
        <v>256</v>
      </c>
      <c r="AB539">
        <v>96.432850893601227</v>
      </c>
      <c r="AC539">
        <f t="shared" si="8"/>
        <v>5.9848484848484845E-2</v>
      </c>
    </row>
    <row r="540" spans="1:29" x14ac:dyDescent="0.25">
      <c r="A540">
        <v>848</v>
      </c>
      <c r="B540" t="s">
        <v>28</v>
      </c>
      <c r="C540">
        <v>7.4225659829499999E-3</v>
      </c>
      <c r="D540" t="s">
        <v>2189</v>
      </c>
      <c r="E540" t="s">
        <v>30</v>
      </c>
      <c r="F540" t="s">
        <v>96</v>
      </c>
      <c r="G540" t="s">
        <v>84</v>
      </c>
      <c r="H540" t="s">
        <v>2190</v>
      </c>
      <c r="I540" t="s">
        <v>2158</v>
      </c>
      <c r="J540" t="s">
        <v>33</v>
      </c>
      <c r="K540" t="s">
        <v>110</v>
      </c>
      <c r="L540" t="s">
        <v>77</v>
      </c>
      <c r="M540" t="s">
        <v>78</v>
      </c>
      <c r="N540">
        <v>0</v>
      </c>
      <c r="O540" t="s">
        <v>37</v>
      </c>
      <c r="P540" t="s">
        <v>28</v>
      </c>
      <c r="Q540" t="s">
        <v>28</v>
      </c>
      <c r="R540" t="s">
        <v>39</v>
      </c>
      <c r="S540" t="s">
        <v>88</v>
      </c>
      <c r="T540">
        <v>2374</v>
      </c>
      <c r="U540" t="s">
        <v>28</v>
      </c>
      <c r="V540" t="s">
        <v>40</v>
      </c>
      <c r="W540" t="s">
        <v>116</v>
      </c>
      <c r="X540" s="2">
        <v>45407.238761574074</v>
      </c>
      <c r="Y540" t="s">
        <v>41</v>
      </c>
      <c r="Z540" s="2">
        <v>45407.238761574074</v>
      </c>
      <c r="AA540" t="s">
        <v>41</v>
      </c>
      <c r="AB540">
        <v>723.24167856655197</v>
      </c>
      <c r="AC540">
        <f t="shared" si="8"/>
        <v>0.44962121212121214</v>
      </c>
    </row>
    <row r="541" spans="1:29" x14ac:dyDescent="0.25">
      <c r="A541">
        <v>849</v>
      </c>
      <c r="B541" t="s">
        <v>28</v>
      </c>
      <c r="C541">
        <v>1.8254437005E-3</v>
      </c>
      <c r="D541" t="s">
        <v>2191</v>
      </c>
      <c r="E541" t="s">
        <v>30</v>
      </c>
      <c r="F541" t="s">
        <v>96</v>
      </c>
      <c r="G541" t="s">
        <v>84</v>
      </c>
      <c r="H541" t="s">
        <v>2192</v>
      </c>
      <c r="I541" t="s">
        <v>2193</v>
      </c>
      <c r="J541" t="s">
        <v>33</v>
      </c>
      <c r="K541" t="s">
        <v>34</v>
      </c>
      <c r="L541" t="s">
        <v>77</v>
      </c>
      <c r="M541" t="s">
        <v>78</v>
      </c>
      <c r="N541">
        <v>0</v>
      </c>
      <c r="O541" t="s">
        <v>37</v>
      </c>
      <c r="P541" t="s">
        <v>28</v>
      </c>
      <c r="Q541" t="s">
        <v>28</v>
      </c>
      <c r="R541" t="s">
        <v>39</v>
      </c>
      <c r="S541" t="s">
        <v>88</v>
      </c>
      <c r="T541">
        <v>604</v>
      </c>
      <c r="U541" t="s">
        <v>28</v>
      </c>
      <c r="V541" t="s">
        <v>40</v>
      </c>
      <c r="W541" t="s">
        <v>116</v>
      </c>
      <c r="X541" s="2">
        <v>45407.238761574074</v>
      </c>
      <c r="Y541" t="s">
        <v>41</v>
      </c>
      <c r="Z541" s="2">
        <v>45407.238761574074</v>
      </c>
      <c r="AA541" t="s">
        <v>41</v>
      </c>
      <c r="AB541">
        <v>183.96554384173919</v>
      </c>
      <c r="AC541">
        <f t="shared" si="8"/>
        <v>0.1143939393939394</v>
      </c>
    </row>
    <row r="542" spans="1:29" x14ac:dyDescent="0.25">
      <c r="A542">
        <v>851</v>
      </c>
      <c r="B542" t="s">
        <v>28</v>
      </c>
      <c r="C542">
        <v>3.1589169557399998E-4</v>
      </c>
      <c r="D542" t="s">
        <v>2197</v>
      </c>
      <c r="E542" t="s">
        <v>30</v>
      </c>
      <c r="F542" t="s">
        <v>96</v>
      </c>
      <c r="G542" t="s">
        <v>84</v>
      </c>
      <c r="H542" t="s">
        <v>2192</v>
      </c>
      <c r="I542" t="s">
        <v>2198</v>
      </c>
      <c r="J542" t="s">
        <v>33</v>
      </c>
      <c r="K542" t="s">
        <v>34</v>
      </c>
      <c r="L542" t="s">
        <v>77</v>
      </c>
      <c r="M542" t="s">
        <v>78</v>
      </c>
      <c r="N542">
        <v>0</v>
      </c>
      <c r="O542" t="s">
        <v>37</v>
      </c>
      <c r="P542" t="s">
        <v>28</v>
      </c>
      <c r="Q542" t="s">
        <v>28</v>
      </c>
      <c r="R542" t="s">
        <v>39</v>
      </c>
      <c r="S542" t="s">
        <v>88</v>
      </c>
      <c r="T542">
        <v>98</v>
      </c>
      <c r="U542" t="s">
        <v>28</v>
      </c>
      <c r="V542" t="s">
        <v>40</v>
      </c>
      <c r="W542" t="s">
        <v>116</v>
      </c>
      <c r="X542" s="2">
        <v>45407.238761574074</v>
      </c>
      <c r="Y542" t="s">
        <v>41</v>
      </c>
      <c r="Z542" s="2">
        <v>45407.238761574074</v>
      </c>
      <c r="AA542" t="s">
        <v>41</v>
      </c>
      <c r="AB542">
        <v>29.782043741091961</v>
      </c>
      <c r="AC542">
        <f t="shared" si="8"/>
        <v>1.8560606060606062E-2</v>
      </c>
    </row>
    <row r="543" spans="1:29" x14ac:dyDescent="0.25">
      <c r="A543">
        <v>860</v>
      </c>
      <c r="B543" t="s">
        <v>28</v>
      </c>
      <c r="C543">
        <v>2.9684154601700001E-3</v>
      </c>
      <c r="D543" t="s">
        <v>2216</v>
      </c>
      <c r="E543" t="s">
        <v>30</v>
      </c>
      <c r="F543" t="s">
        <v>96</v>
      </c>
      <c r="G543" t="s">
        <v>84</v>
      </c>
      <c r="H543" t="s">
        <v>28</v>
      </c>
      <c r="I543" t="s">
        <v>2217</v>
      </c>
      <c r="J543" t="s">
        <v>33</v>
      </c>
      <c r="K543" t="s">
        <v>34</v>
      </c>
      <c r="L543" t="s">
        <v>77</v>
      </c>
      <c r="M543" t="s">
        <v>78</v>
      </c>
      <c r="N543">
        <v>0</v>
      </c>
      <c r="O543" t="s">
        <v>37</v>
      </c>
      <c r="P543" t="s">
        <v>2024</v>
      </c>
      <c r="Q543" t="s">
        <v>28</v>
      </c>
      <c r="R543" t="s">
        <v>39</v>
      </c>
      <c r="S543" t="s">
        <v>88</v>
      </c>
      <c r="T543">
        <v>901</v>
      </c>
      <c r="U543" t="s">
        <v>89</v>
      </c>
      <c r="V543" t="s">
        <v>40</v>
      </c>
      <c r="W543" t="s">
        <v>81</v>
      </c>
      <c r="X543" s="2">
        <v>45407.238761574074</v>
      </c>
      <c r="Y543" t="s">
        <v>41</v>
      </c>
      <c r="Z543" s="2">
        <v>45407.238761574074</v>
      </c>
      <c r="AA543" t="s">
        <v>41</v>
      </c>
      <c r="AB543">
        <v>274.44933768958032</v>
      </c>
      <c r="AC543">
        <f t="shared" si="8"/>
        <v>0.1706439393939394</v>
      </c>
    </row>
    <row r="544" spans="1:29" x14ac:dyDescent="0.25">
      <c r="A544">
        <v>861</v>
      </c>
      <c r="B544" t="s">
        <v>28</v>
      </c>
      <c r="C544">
        <v>8.5723478574599996E-4</v>
      </c>
      <c r="D544" t="s">
        <v>2218</v>
      </c>
      <c r="E544" t="s">
        <v>30</v>
      </c>
      <c r="F544" t="s">
        <v>96</v>
      </c>
      <c r="G544" t="s">
        <v>84</v>
      </c>
      <c r="H544" t="s">
        <v>28</v>
      </c>
      <c r="I544" t="s">
        <v>2219</v>
      </c>
      <c r="J544" t="s">
        <v>33</v>
      </c>
      <c r="K544" t="s">
        <v>34</v>
      </c>
      <c r="L544" t="s">
        <v>77</v>
      </c>
      <c r="M544" t="s">
        <v>78</v>
      </c>
      <c r="N544">
        <v>0</v>
      </c>
      <c r="O544" t="s">
        <v>37</v>
      </c>
      <c r="P544" t="s">
        <v>2220</v>
      </c>
      <c r="Q544" t="s">
        <v>28</v>
      </c>
      <c r="R544" t="s">
        <v>39</v>
      </c>
      <c r="S544" t="s">
        <v>88</v>
      </c>
      <c r="T544">
        <v>265</v>
      </c>
      <c r="U544" t="s">
        <v>523</v>
      </c>
      <c r="V544" t="s">
        <v>40</v>
      </c>
      <c r="W544" t="s">
        <v>116</v>
      </c>
      <c r="X544" s="2">
        <v>45407.238761574074</v>
      </c>
      <c r="Y544" t="s">
        <v>41</v>
      </c>
      <c r="Z544" s="2">
        <v>45407.238761574074</v>
      </c>
      <c r="AA544" t="s">
        <v>41</v>
      </c>
      <c r="AB544">
        <v>80.65394529298122</v>
      </c>
      <c r="AC544">
        <f t="shared" si="8"/>
        <v>5.0189393939393936E-2</v>
      </c>
    </row>
    <row r="545" spans="1:29" x14ac:dyDescent="0.25">
      <c r="A545">
        <v>862</v>
      </c>
      <c r="B545" t="s">
        <v>28</v>
      </c>
      <c r="C545">
        <v>6.3652503792399997E-4</v>
      </c>
      <c r="D545" t="s">
        <v>2221</v>
      </c>
      <c r="E545" t="s">
        <v>30</v>
      </c>
      <c r="F545" t="s">
        <v>96</v>
      </c>
      <c r="G545" t="s">
        <v>84</v>
      </c>
      <c r="H545" t="s">
        <v>28</v>
      </c>
      <c r="I545" t="s">
        <v>2222</v>
      </c>
      <c r="J545" t="s">
        <v>33</v>
      </c>
      <c r="K545" t="s">
        <v>34</v>
      </c>
      <c r="L545" t="s">
        <v>77</v>
      </c>
      <c r="M545" t="s">
        <v>78</v>
      </c>
      <c r="N545">
        <v>0</v>
      </c>
      <c r="O545" t="s">
        <v>37</v>
      </c>
      <c r="P545" t="s">
        <v>2220</v>
      </c>
      <c r="Q545" t="s">
        <v>28</v>
      </c>
      <c r="R545" t="s">
        <v>39</v>
      </c>
      <c r="S545" t="s">
        <v>88</v>
      </c>
      <c r="T545">
        <v>197</v>
      </c>
      <c r="U545" t="s">
        <v>89</v>
      </c>
      <c r="V545" t="s">
        <v>40</v>
      </c>
      <c r="W545" t="s">
        <v>116</v>
      </c>
      <c r="X545" s="2">
        <v>45407.238761574074</v>
      </c>
      <c r="Y545" t="s">
        <v>41</v>
      </c>
      <c r="Z545" s="2">
        <v>45407.238761574074</v>
      </c>
      <c r="AA545" t="s">
        <v>41</v>
      </c>
      <c r="AB545">
        <v>60.151427557244467</v>
      </c>
      <c r="AC545">
        <f t="shared" si="8"/>
        <v>3.7310606060606058E-2</v>
      </c>
    </row>
    <row r="546" spans="1:29" x14ac:dyDescent="0.25">
      <c r="A546">
        <v>863</v>
      </c>
      <c r="B546" t="s">
        <v>28</v>
      </c>
      <c r="C546">
        <v>1.56440383524E-3</v>
      </c>
      <c r="D546" t="s">
        <v>2223</v>
      </c>
      <c r="E546" t="s">
        <v>30</v>
      </c>
      <c r="F546" t="s">
        <v>96</v>
      </c>
      <c r="G546" t="s">
        <v>84</v>
      </c>
      <c r="H546" t="s">
        <v>28</v>
      </c>
      <c r="I546" t="s">
        <v>28</v>
      </c>
      <c r="J546" t="s">
        <v>33</v>
      </c>
      <c r="K546" t="s">
        <v>34</v>
      </c>
      <c r="L546" t="s">
        <v>77</v>
      </c>
      <c r="M546" t="s">
        <v>78</v>
      </c>
      <c r="N546">
        <v>0</v>
      </c>
      <c r="O546" t="s">
        <v>37</v>
      </c>
      <c r="P546" t="s">
        <v>2220</v>
      </c>
      <c r="Q546" t="s">
        <v>28</v>
      </c>
      <c r="R546" t="s">
        <v>39</v>
      </c>
      <c r="S546" t="s">
        <v>88</v>
      </c>
      <c r="T546">
        <v>505</v>
      </c>
      <c r="U546" t="s">
        <v>89</v>
      </c>
      <c r="V546" t="s">
        <v>40</v>
      </c>
      <c r="W546" t="s">
        <v>81</v>
      </c>
      <c r="X546" s="2">
        <v>45407.238761574074</v>
      </c>
      <c r="Y546" t="s">
        <v>41</v>
      </c>
      <c r="Z546" s="2">
        <v>45407.238761574074</v>
      </c>
      <c r="AA546" t="s">
        <v>41</v>
      </c>
      <c r="AB546">
        <v>153.78204083268159</v>
      </c>
      <c r="AC546">
        <f t="shared" si="8"/>
        <v>9.5643939393939392E-2</v>
      </c>
    </row>
    <row r="547" spans="1:29" x14ac:dyDescent="0.25">
      <c r="A547">
        <v>864</v>
      </c>
      <c r="B547" t="s">
        <v>28</v>
      </c>
      <c r="C547">
        <v>5.2241385878399997E-4</v>
      </c>
      <c r="D547" t="s">
        <v>2224</v>
      </c>
      <c r="E547" t="s">
        <v>30</v>
      </c>
      <c r="F547" t="s">
        <v>96</v>
      </c>
      <c r="G547" t="s">
        <v>84</v>
      </c>
      <c r="H547" t="s">
        <v>28</v>
      </c>
      <c r="I547" t="s">
        <v>28</v>
      </c>
      <c r="J547" t="s">
        <v>33</v>
      </c>
      <c r="K547" t="s">
        <v>34</v>
      </c>
      <c r="L547" t="s">
        <v>77</v>
      </c>
      <c r="M547" t="s">
        <v>78</v>
      </c>
      <c r="N547">
        <v>0</v>
      </c>
      <c r="O547" t="s">
        <v>37</v>
      </c>
      <c r="P547" t="s">
        <v>2220</v>
      </c>
      <c r="Q547" t="s">
        <v>28</v>
      </c>
      <c r="R547" t="s">
        <v>39</v>
      </c>
      <c r="S547" t="s">
        <v>88</v>
      </c>
      <c r="T547">
        <v>173</v>
      </c>
      <c r="U547" t="s">
        <v>89</v>
      </c>
      <c r="V547" t="s">
        <v>40</v>
      </c>
      <c r="W547" t="s">
        <v>81</v>
      </c>
      <c r="X547" s="2">
        <v>45407.238761574074</v>
      </c>
      <c r="Y547" t="s">
        <v>41</v>
      </c>
      <c r="Z547" s="2">
        <v>45407.238761574074</v>
      </c>
      <c r="AA547" t="s">
        <v>41</v>
      </c>
      <c r="AB547">
        <v>52.806682582288097</v>
      </c>
      <c r="AC547">
        <f t="shared" si="8"/>
        <v>3.2765151515151518E-2</v>
      </c>
    </row>
    <row r="548" spans="1:29" x14ac:dyDescent="0.25">
      <c r="A548">
        <v>880</v>
      </c>
      <c r="B548" t="s">
        <v>28</v>
      </c>
      <c r="C548">
        <v>2.22565299853E-4</v>
      </c>
      <c r="D548" t="s">
        <v>2260</v>
      </c>
      <c r="E548" t="s">
        <v>30</v>
      </c>
      <c r="F548" t="s">
        <v>96</v>
      </c>
      <c r="G548" t="s">
        <v>32</v>
      </c>
      <c r="H548" t="s">
        <v>28</v>
      </c>
      <c r="I548" t="s">
        <v>28</v>
      </c>
      <c r="J548" t="s">
        <v>33</v>
      </c>
      <c r="K548" t="s">
        <v>34</v>
      </c>
      <c r="L548" t="s">
        <v>77</v>
      </c>
      <c r="M548" t="s">
        <v>78</v>
      </c>
      <c r="N548">
        <v>0</v>
      </c>
      <c r="O548" t="s">
        <v>37</v>
      </c>
      <c r="P548" t="s">
        <v>2261</v>
      </c>
      <c r="Q548" t="s">
        <v>28</v>
      </c>
      <c r="R548" t="s">
        <v>39</v>
      </c>
      <c r="S548" t="s">
        <v>88</v>
      </c>
      <c r="T548">
        <v>68</v>
      </c>
      <c r="U548" t="s">
        <v>28</v>
      </c>
      <c r="V548" t="s">
        <v>40</v>
      </c>
      <c r="W548" t="s">
        <v>116</v>
      </c>
      <c r="X548" s="2">
        <v>45407.238761574074</v>
      </c>
      <c r="Y548" t="s">
        <v>41</v>
      </c>
      <c r="Z548" s="2">
        <v>45422.211851851847</v>
      </c>
      <c r="AA548" t="s">
        <v>41</v>
      </c>
      <c r="AB548">
        <v>20.615359991948122</v>
      </c>
      <c r="AC548">
        <f t="shared" si="8"/>
        <v>1.2878787878787878E-2</v>
      </c>
    </row>
    <row r="549" spans="1:29" x14ac:dyDescent="0.25">
      <c r="A549">
        <v>881</v>
      </c>
      <c r="B549" t="s">
        <v>28</v>
      </c>
      <c r="C549">
        <v>6.7878332564900003E-4</v>
      </c>
      <c r="D549" t="s">
        <v>2262</v>
      </c>
      <c r="E549" t="s">
        <v>30</v>
      </c>
      <c r="F549" t="s">
        <v>96</v>
      </c>
      <c r="G549" t="s">
        <v>172</v>
      </c>
      <c r="H549" t="s">
        <v>2263</v>
      </c>
      <c r="I549" t="s">
        <v>28</v>
      </c>
      <c r="J549" t="s">
        <v>33</v>
      </c>
      <c r="K549" t="s">
        <v>34</v>
      </c>
      <c r="L549" t="s">
        <v>77</v>
      </c>
      <c r="M549" t="s">
        <v>78</v>
      </c>
      <c r="N549">
        <v>0</v>
      </c>
      <c r="O549" t="s">
        <v>37</v>
      </c>
      <c r="P549" t="s">
        <v>2264</v>
      </c>
      <c r="Q549" t="s">
        <v>28</v>
      </c>
      <c r="R549" t="s">
        <v>39</v>
      </c>
      <c r="S549" t="s">
        <v>88</v>
      </c>
      <c r="T549">
        <v>197</v>
      </c>
      <c r="U549" t="s">
        <v>28</v>
      </c>
      <c r="V549" t="s">
        <v>40</v>
      </c>
      <c r="W549" t="s">
        <v>116</v>
      </c>
      <c r="X549" s="2">
        <v>45407.238761574074</v>
      </c>
      <c r="Y549" t="s">
        <v>41</v>
      </c>
      <c r="Z549" s="2">
        <v>45422.211851851847</v>
      </c>
      <c r="AA549" t="s">
        <v>41</v>
      </c>
      <c r="AB549">
        <v>60.191799875768901</v>
      </c>
      <c r="AC549">
        <f t="shared" si="8"/>
        <v>3.7310606060606058E-2</v>
      </c>
    </row>
    <row r="550" spans="1:29" x14ac:dyDescent="0.25">
      <c r="A550">
        <v>882</v>
      </c>
      <c r="B550" t="s">
        <v>28</v>
      </c>
      <c r="C550">
        <v>7.5621531781499998E-4</v>
      </c>
      <c r="D550" t="s">
        <v>2265</v>
      </c>
      <c r="E550" t="s">
        <v>30</v>
      </c>
      <c r="F550" t="s">
        <v>96</v>
      </c>
      <c r="G550" t="s">
        <v>84</v>
      </c>
      <c r="H550" t="s">
        <v>28</v>
      </c>
      <c r="I550" t="s">
        <v>2266</v>
      </c>
      <c r="J550" t="s">
        <v>33</v>
      </c>
      <c r="K550" t="s">
        <v>34</v>
      </c>
      <c r="L550" t="s">
        <v>77</v>
      </c>
      <c r="M550" t="s">
        <v>78</v>
      </c>
      <c r="N550">
        <v>0</v>
      </c>
      <c r="O550" t="s">
        <v>37</v>
      </c>
      <c r="P550" t="s">
        <v>28</v>
      </c>
      <c r="Q550" t="s">
        <v>28</v>
      </c>
      <c r="R550" t="s">
        <v>39</v>
      </c>
      <c r="S550" t="s">
        <v>88</v>
      </c>
      <c r="T550">
        <v>231</v>
      </c>
      <c r="U550" t="s">
        <v>28</v>
      </c>
      <c r="V550" t="s">
        <v>40</v>
      </c>
      <c r="W550" t="s">
        <v>28</v>
      </c>
      <c r="X550" s="2">
        <v>45407.238761574074</v>
      </c>
      <c r="Y550" t="s">
        <v>41</v>
      </c>
      <c r="Z550" s="2">
        <v>45422.211863425917</v>
      </c>
      <c r="AA550" t="s">
        <v>41</v>
      </c>
      <c r="AB550">
        <v>70.325558715044792</v>
      </c>
      <c r="AC550">
        <f t="shared" si="8"/>
        <v>4.3749999999999997E-2</v>
      </c>
    </row>
    <row r="551" spans="1:29" x14ac:dyDescent="0.25">
      <c r="A551">
        <v>883</v>
      </c>
      <c r="B551" t="s">
        <v>28</v>
      </c>
      <c r="C551">
        <v>6.3158345713799999E-4</v>
      </c>
      <c r="D551" t="s">
        <v>2267</v>
      </c>
      <c r="E551" t="s">
        <v>30</v>
      </c>
      <c r="F551" t="s">
        <v>96</v>
      </c>
      <c r="G551" t="s">
        <v>84</v>
      </c>
      <c r="H551" t="s">
        <v>2268</v>
      </c>
      <c r="I551" t="s">
        <v>28</v>
      </c>
      <c r="J551" t="s">
        <v>33</v>
      </c>
      <c r="K551" t="s">
        <v>34</v>
      </c>
      <c r="L551" t="s">
        <v>77</v>
      </c>
      <c r="M551" t="s">
        <v>78</v>
      </c>
      <c r="N551">
        <v>0</v>
      </c>
      <c r="O551" t="s">
        <v>37</v>
      </c>
      <c r="P551" t="s">
        <v>28</v>
      </c>
      <c r="Q551" t="s">
        <v>28</v>
      </c>
      <c r="R551" t="s">
        <v>39</v>
      </c>
      <c r="S551" t="s">
        <v>88</v>
      </c>
      <c r="T551">
        <v>188</v>
      </c>
      <c r="U551" t="s">
        <v>28</v>
      </c>
      <c r="V551" t="s">
        <v>40</v>
      </c>
      <c r="W551" t="s">
        <v>28</v>
      </c>
      <c r="X551" s="2">
        <v>45407.238761574074</v>
      </c>
      <c r="Y551" t="s">
        <v>41</v>
      </c>
      <c r="Z551" s="2">
        <v>45422.211863425917</v>
      </c>
      <c r="AA551" t="s">
        <v>41</v>
      </c>
      <c r="AB551">
        <v>57.3604288000273</v>
      </c>
      <c r="AC551">
        <f t="shared" si="8"/>
        <v>3.5606060606060606E-2</v>
      </c>
    </row>
    <row r="552" spans="1:29" x14ac:dyDescent="0.25">
      <c r="A552">
        <v>886</v>
      </c>
      <c r="B552" t="s">
        <v>28</v>
      </c>
      <c r="C552">
        <v>1.5329367823500001E-2</v>
      </c>
      <c r="D552" t="s">
        <v>2273</v>
      </c>
      <c r="E552" t="s">
        <v>30</v>
      </c>
      <c r="F552" t="s">
        <v>96</v>
      </c>
      <c r="G552" t="s">
        <v>84</v>
      </c>
      <c r="H552" t="s">
        <v>2274</v>
      </c>
      <c r="I552" t="s">
        <v>28</v>
      </c>
      <c r="J552" t="s">
        <v>33</v>
      </c>
      <c r="K552" t="s">
        <v>110</v>
      </c>
      <c r="L552" t="s">
        <v>77</v>
      </c>
      <c r="M552" t="s">
        <v>78</v>
      </c>
      <c r="N552">
        <v>0</v>
      </c>
      <c r="O552" t="s">
        <v>37</v>
      </c>
      <c r="P552" t="s">
        <v>2275</v>
      </c>
      <c r="Q552" t="s">
        <v>28</v>
      </c>
      <c r="R552" t="s">
        <v>39</v>
      </c>
      <c r="S552" t="s">
        <v>88</v>
      </c>
      <c r="T552">
        <v>4701</v>
      </c>
      <c r="U552" t="s">
        <v>28</v>
      </c>
      <c r="V552" t="s">
        <v>40</v>
      </c>
      <c r="W552" t="s">
        <v>116</v>
      </c>
      <c r="X552" s="2">
        <v>45407.238761574074</v>
      </c>
      <c r="Y552" t="s">
        <v>41</v>
      </c>
      <c r="Z552" s="2">
        <v>45407.238761574074</v>
      </c>
      <c r="AA552" t="s">
        <v>41</v>
      </c>
      <c r="AB552">
        <v>1432.3281155091049</v>
      </c>
      <c r="AC552">
        <f t="shared" si="8"/>
        <v>0.89034090909090913</v>
      </c>
    </row>
    <row r="553" spans="1:29" x14ac:dyDescent="0.25">
      <c r="A553">
        <v>887</v>
      </c>
      <c r="B553" t="s">
        <v>28</v>
      </c>
      <c r="C553">
        <v>1.0728743551700001E-3</v>
      </c>
      <c r="D553" t="s">
        <v>2276</v>
      </c>
      <c r="E553" t="s">
        <v>30</v>
      </c>
      <c r="F553" t="s">
        <v>96</v>
      </c>
      <c r="G553" t="s">
        <v>84</v>
      </c>
      <c r="H553" t="s">
        <v>2274</v>
      </c>
      <c r="I553" t="s">
        <v>28</v>
      </c>
      <c r="J553" t="s">
        <v>33</v>
      </c>
      <c r="K553" t="s">
        <v>34</v>
      </c>
      <c r="L553" t="s">
        <v>77</v>
      </c>
      <c r="M553" t="s">
        <v>36</v>
      </c>
      <c r="N553">
        <v>0</v>
      </c>
      <c r="O553" t="s">
        <v>37</v>
      </c>
      <c r="P553" t="s">
        <v>2275</v>
      </c>
      <c r="Q553" t="s">
        <v>28</v>
      </c>
      <c r="R553" t="s">
        <v>39</v>
      </c>
      <c r="S553" t="s">
        <v>88</v>
      </c>
      <c r="T553">
        <v>333</v>
      </c>
      <c r="U553" t="s">
        <v>28</v>
      </c>
      <c r="V553" t="s">
        <v>40</v>
      </c>
      <c r="W553" t="s">
        <v>116</v>
      </c>
      <c r="X553" s="2">
        <v>45407.238761574074</v>
      </c>
      <c r="Y553" t="s">
        <v>41</v>
      </c>
      <c r="Z553" s="2">
        <v>45407.238761574074</v>
      </c>
      <c r="AA553" t="s">
        <v>41</v>
      </c>
      <c r="AB553">
        <v>101.52608039383649</v>
      </c>
      <c r="AC553">
        <f t="shared" si="8"/>
        <v>6.3068181818181815E-2</v>
      </c>
    </row>
    <row r="554" spans="1:29" x14ac:dyDescent="0.25">
      <c r="A554">
        <v>888</v>
      </c>
      <c r="B554" t="s">
        <v>28</v>
      </c>
      <c r="C554">
        <v>4.5647110377199998E-3</v>
      </c>
      <c r="D554" t="s">
        <v>2277</v>
      </c>
      <c r="E554" t="s">
        <v>30</v>
      </c>
      <c r="F554" t="s">
        <v>96</v>
      </c>
      <c r="G554" t="s">
        <v>32</v>
      </c>
      <c r="H554" t="s">
        <v>28</v>
      </c>
      <c r="I554" t="s">
        <v>28</v>
      </c>
      <c r="J554" t="s">
        <v>33</v>
      </c>
      <c r="K554" t="s">
        <v>34</v>
      </c>
      <c r="L554" t="s">
        <v>77</v>
      </c>
      <c r="M554" t="s">
        <v>78</v>
      </c>
      <c r="N554">
        <v>0</v>
      </c>
      <c r="O554" t="s">
        <v>37</v>
      </c>
      <c r="P554" t="s">
        <v>2278</v>
      </c>
      <c r="Q554" t="s">
        <v>28</v>
      </c>
      <c r="R554" t="s">
        <v>39</v>
      </c>
      <c r="S554" t="s">
        <v>88</v>
      </c>
      <c r="T554">
        <v>1549</v>
      </c>
      <c r="U554" t="s">
        <v>28</v>
      </c>
      <c r="V554" t="s">
        <v>40</v>
      </c>
      <c r="W554" t="s">
        <v>116</v>
      </c>
      <c r="X554" s="2">
        <v>45407.238761574074</v>
      </c>
      <c r="Y554" t="s">
        <v>41</v>
      </c>
      <c r="Z554" s="2">
        <v>45407.238761574074</v>
      </c>
      <c r="AA554" t="s">
        <v>41</v>
      </c>
      <c r="AB554">
        <v>472.06578987909808</v>
      </c>
      <c r="AC554">
        <f t="shared" si="8"/>
        <v>0.29337121212121214</v>
      </c>
    </row>
    <row r="555" spans="1:29" x14ac:dyDescent="0.25">
      <c r="A555">
        <v>889</v>
      </c>
      <c r="B555" t="s">
        <v>28</v>
      </c>
      <c r="C555">
        <v>1.02550481819E-2</v>
      </c>
      <c r="D555" t="s">
        <v>2279</v>
      </c>
      <c r="E555" t="s">
        <v>30</v>
      </c>
      <c r="F555" t="s">
        <v>96</v>
      </c>
      <c r="G555" t="s">
        <v>84</v>
      </c>
      <c r="H555" t="s">
        <v>2274</v>
      </c>
      <c r="I555" t="s">
        <v>28</v>
      </c>
      <c r="J555" t="s">
        <v>33</v>
      </c>
      <c r="K555" t="s">
        <v>110</v>
      </c>
      <c r="L555" t="s">
        <v>77</v>
      </c>
      <c r="M555" t="s">
        <v>78</v>
      </c>
      <c r="N555">
        <v>0</v>
      </c>
      <c r="O555" t="s">
        <v>37</v>
      </c>
      <c r="P555" t="s">
        <v>2275</v>
      </c>
      <c r="Q555" t="s">
        <v>28</v>
      </c>
      <c r="R555" t="s">
        <v>39</v>
      </c>
      <c r="S555" t="s">
        <v>88</v>
      </c>
      <c r="T555">
        <v>3428</v>
      </c>
      <c r="U555" t="s">
        <v>28</v>
      </c>
      <c r="V555" t="s">
        <v>40</v>
      </c>
      <c r="W555" t="s">
        <v>116</v>
      </c>
      <c r="X555" s="2">
        <v>45407.238761574074</v>
      </c>
      <c r="Y555" t="s">
        <v>41</v>
      </c>
      <c r="Z555" s="2">
        <v>45407.238761574074</v>
      </c>
      <c r="AA555" t="s">
        <v>41</v>
      </c>
      <c r="AB555">
        <v>1044.589637358931</v>
      </c>
      <c r="AC555">
        <f t="shared" si="8"/>
        <v>0.64924242424242429</v>
      </c>
    </row>
    <row r="556" spans="1:29" x14ac:dyDescent="0.25">
      <c r="A556">
        <v>898</v>
      </c>
      <c r="B556" t="s">
        <v>28</v>
      </c>
      <c r="C556">
        <v>5.51535164609E-3</v>
      </c>
      <c r="D556" t="s">
        <v>2302</v>
      </c>
      <c r="E556" t="s">
        <v>30</v>
      </c>
      <c r="F556" t="s">
        <v>96</v>
      </c>
      <c r="G556" t="s">
        <v>84</v>
      </c>
      <c r="H556" t="s">
        <v>2303</v>
      </c>
      <c r="I556" t="s">
        <v>685</v>
      </c>
      <c r="J556" t="s">
        <v>33</v>
      </c>
      <c r="K556" t="s">
        <v>110</v>
      </c>
      <c r="L556" t="s">
        <v>77</v>
      </c>
      <c r="M556" t="s">
        <v>78</v>
      </c>
      <c r="N556">
        <v>0</v>
      </c>
      <c r="O556" t="s">
        <v>37</v>
      </c>
      <c r="P556" t="s">
        <v>28</v>
      </c>
      <c r="Q556" t="s">
        <v>28</v>
      </c>
      <c r="R556" t="s">
        <v>39</v>
      </c>
      <c r="S556" t="s">
        <v>88</v>
      </c>
      <c r="T556">
        <v>1700</v>
      </c>
      <c r="U556" t="s">
        <v>28</v>
      </c>
      <c r="V556" t="s">
        <v>40</v>
      </c>
      <c r="W556" t="s">
        <v>116</v>
      </c>
      <c r="X556" s="2">
        <v>45407.238761574074</v>
      </c>
      <c r="Y556" t="s">
        <v>41</v>
      </c>
      <c r="Z556" s="2">
        <v>45422.211898148147</v>
      </c>
      <c r="AA556" t="s">
        <v>41</v>
      </c>
      <c r="AB556">
        <v>518.18132602572973</v>
      </c>
      <c r="AC556">
        <f t="shared" si="8"/>
        <v>0.32196969696969696</v>
      </c>
    </row>
    <row r="557" spans="1:29" x14ac:dyDescent="0.25">
      <c r="A557">
        <v>900</v>
      </c>
      <c r="B557" t="s">
        <v>28</v>
      </c>
      <c r="C557">
        <v>1.6180572263900001E-3</v>
      </c>
      <c r="D557" t="s">
        <v>2306</v>
      </c>
      <c r="E557" t="s">
        <v>30</v>
      </c>
      <c r="F557" t="s">
        <v>96</v>
      </c>
      <c r="G557" t="s">
        <v>84</v>
      </c>
      <c r="H557" t="s">
        <v>2307</v>
      </c>
      <c r="I557" t="s">
        <v>2308</v>
      </c>
      <c r="J557" t="s">
        <v>33</v>
      </c>
      <c r="K557" t="s">
        <v>34</v>
      </c>
      <c r="L557" t="s">
        <v>77</v>
      </c>
      <c r="M557" t="s">
        <v>78</v>
      </c>
      <c r="N557">
        <v>2</v>
      </c>
      <c r="O557" t="s">
        <v>37</v>
      </c>
      <c r="P557" t="s">
        <v>2309</v>
      </c>
      <c r="Q557" t="s">
        <v>28</v>
      </c>
      <c r="R557" t="s">
        <v>39</v>
      </c>
      <c r="S557" t="s">
        <v>88</v>
      </c>
      <c r="T557">
        <v>522</v>
      </c>
      <c r="U557" t="s">
        <v>28</v>
      </c>
      <c r="V557" t="s">
        <v>40</v>
      </c>
      <c r="W557" t="s">
        <v>116</v>
      </c>
      <c r="X557" s="2">
        <v>45407.238761574074</v>
      </c>
      <c r="Y557" t="s">
        <v>41</v>
      </c>
      <c r="Z557" s="2">
        <v>45422.211898148147</v>
      </c>
      <c r="AA557" t="s">
        <v>41</v>
      </c>
      <c r="AB557">
        <v>159.02071289335251</v>
      </c>
      <c r="AC557">
        <f t="shared" si="8"/>
        <v>9.8863636363636362E-2</v>
      </c>
    </row>
    <row r="558" spans="1:29" x14ac:dyDescent="0.25">
      <c r="A558">
        <v>904</v>
      </c>
      <c r="B558" t="s">
        <v>28</v>
      </c>
      <c r="C558">
        <v>2.26345576759E-3</v>
      </c>
      <c r="D558" t="s">
        <v>2317</v>
      </c>
      <c r="E558" t="s">
        <v>30</v>
      </c>
      <c r="F558" t="s">
        <v>96</v>
      </c>
      <c r="G558" t="s">
        <v>84</v>
      </c>
      <c r="H558" t="s">
        <v>2318</v>
      </c>
      <c r="I558" t="s">
        <v>685</v>
      </c>
      <c r="J558" t="s">
        <v>33</v>
      </c>
      <c r="K558" t="s">
        <v>110</v>
      </c>
      <c r="L558" t="s">
        <v>77</v>
      </c>
      <c r="M558" t="s">
        <v>78</v>
      </c>
      <c r="N558">
        <v>0</v>
      </c>
      <c r="O558" t="s">
        <v>37</v>
      </c>
      <c r="P558" t="s">
        <v>28</v>
      </c>
      <c r="Q558" t="s">
        <v>28</v>
      </c>
      <c r="R558" t="s">
        <v>39</v>
      </c>
      <c r="S558" t="s">
        <v>88</v>
      </c>
      <c r="T558">
        <v>743</v>
      </c>
      <c r="U558" t="s">
        <v>28</v>
      </c>
      <c r="V558" t="s">
        <v>40</v>
      </c>
      <c r="W558" t="s">
        <v>116</v>
      </c>
      <c r="X558" s="2">
        <v>45407.238761574074</v>
      </c>
      <c r="Y558" t="s">
        <v>41</v>
      </c>
      <c r="Z558" s="2">
        <v>45422.211921296293</v>
      </c>
      <c r="AA558" t="s">
        <v>41</v>
      </c>
      <c r="AB558">
        <v>226.54740670687741</v>
      </c>
      <c r="AC558">
        <f t="shared" si="8"/>
        <v>0.14071969696969697</v>
      </c>
    </row>
    <row r="559" spans="1:29" x14ac:dyDescent="0.25">
      <c r="A559">
        <v>907</v>
      </c>
      <c r="B559" t="s">
        <v>28</v>
      </c>
      <c r="C559">
        <v>2.2406024570099999E-2</v>
      </c>
      <c r="D559" t="s">
        <v>2323</v>
      </c>
      <c r="E559" t="s">
        <v>30</v>
      </c>
      <c r="F559" t="s">
        <v>96</v>
      </c>
      <c r="G559" t="s">
        <v>32</v>
      </c>
      <c r="H559" t="s">
        <v>28</v>
      </c>
      <c r="I559" t="s">
        <v>28</v>
      </c>
      <c r="J559" t="s">
        <v>33</v>
      </c>
      <c r="K559" t="s">
        <v>34</v>
      </c>
      <c r="L559" t="s">
        <v>77</v>
      </c>
      <c r="M559" t="s">
        <v>36</v>
      </c>
      <c r="N559">
        <v>0</v>
      </c>
      <c r="O559" t="s">
        <v>37</v>
      </c>
      <c r="P559" t="s">
        <v>2324</v>
      </c>
      <c r="Q559" t="s">
        <v>28</v>
      </c>
      <c r="R559" t="s">
        <v>39</v>
      </c>
      <c r="S559" t="s">
        <v>88</v>
      </c>
      <c r="T559">
        <v>7040</v>
      </c>
      <c r="U559" t="s">
        <v>28</v>
      </c>
      <c r="V559" t="s">
        <v>40</v>
      </c>
      <c r="W559" t="s">
        <v>116</v>
      </c>
      <c r="X559" s="2">
        <v>45407.238761574074</v>
      </c>
      <c r="Y559" t="s">
        <v>41</v>
      </c>
      <c r="Z559" s="2">
        <v>45422.21193287037</v>
      </c>
      <c r="AA559" t="s">
        <v>41</v>
      </c>
      <c r="AB559">
        <v>2145.7728570976801</v>
      </c>
      <c r="AC559">
        <f t="shared" si="8"/>
        <v>1.3333333333333333</v>
      </c>
    </row>
    <row r="560" spans="1:29" x14ac:dyDescent="0.25">
      <c r="A560">
        <v>910</v>
      </c>
      <c r="B560" t="s">
        <v>28</v>
      </c>
      <c r="C560">
        <v>1.1670524438999999E-3</v>
      </c>
      <c r="D560" t="s">
        <v>2329</v>
      </c>
      <c r="E560" t="s">
        <v>30</v>
      </c>
      <c r="F560" t="s">
        <v>96</v>
      </c>
      <c r="G560" t="s">
        <v>32</v>
      </c>
      <c r="H560" t="s">
        <v>28</v>
      </c>
      <c r="I560" t="s">
        <v>28</v>
      </c>
      <c r="J560" t="s">
        <v>33</v>
      </c>
      <c r="K560" t="s">
        <v>34</v>
      </c>
      <c r="L560" t="s">
        <v>77</v>
      </c>
      <c r="M560" t="s">
        <v>78</v>
      </c>
      <c r="N560">
        <v>0</v>
      </c>
      <c r="O560" t="s">
        <v>37</v>
      </c>
      <c r="P560" t="s">
        <v>2330</v>
      </c>
      <c r="Q560" t="s">
        <v>28</v>
      </c>
      <c r="R560" t="s">
        <v>39</v>
      </c>
      <c r="S560" t="s">
        <v>88</v>
      </c>
      <c r="T560">
        <v>351</v>
      </c>
      <c r="U560" t="s">
        <v>28</v>
      </c>
      <c r="V560" t="s">
        <v>40</v>
      </c>
      <c r="W560" t="s">
        <v>116</v>
      </c>
      <c r="X560" s="2">
        <v>45407.238761574074</v>
      </c>
      <c r="Y560" t="s">
        <v>41</v>
      </c>
      <c r="Z560" s="2">
        <v>45422.211944444447</v>
      </c>
      <c r="AA560" t="s">
        <v>41</v>
      </c>
      <c r="AB560">
        <v>107.0752133730934</v>
      </c>
      <c r="AC560">
        <f t="shared" si="8"/>
        <v>6.6477272727272732E-2</v>
      </c>
    </row>
    <row r="561" spans="1:29" x14ac:dyDescent="0.25">
      <c r="A561">
        <v>915</v>
      </c>
      <c r="B561" t="s">
        <v>28</v>
      </c>
      <c r="C561">
        <v>5.3367291781199998E-3</v>
      </c>
      <c r="D561" t="s">
        <v>2342</v>
      </c>
      <c r="E561" t="s">
        <v>30</v>
      </c>
      <c r="F561" t="s">
        <v>96</v>
      </c>
      <c r="G561" t="s">
        <v>2034</v>
      </c>
      <c r="H561" t="s">
        <v>1579</v>
      </c>
      <c r="I561" t="s">
        <v>28</v>
      </c>
      <c r="J561" t="s">
        <v>33</v>
      </c>
      <c r="K561" t="s">
        <v>34</v>
      </c>
      <c r="L561" t="s">
        <v>77</v>
      </c>
      <c r="M561" t="s">
        <v>36</v>
      </c>
      <c r="N561">
        <v>0</v>
      </c>
      <c r="O561" t="s">
        <v>37</v>
      </c>
      <c r="P561" t="s">
        <v>2343</v>
      </c>
      <c r="Q561" t="s">
        <v>28</v>
      </c>
      <c r="R561" t="s">
        <v>39</v>
      </c>
      <c r="S561" t="s">
        <v>39</v>
      </c>
      <c r="T561">
        <v>1687</v>
      </c>
      <c r="U561" t="s">
        <v>28</v>
      </c>
      <c r="V561" t="s">
        <v>40</v>
      </c>
      <c r="W561" t="s">
        <v>116</v>
      </c>
      <c r="X561" s="2">
        <v>45407.238761574074</v>
      </c>
      <c r="Y561" t="s">
        <v>41</v>
      </c>
      <c r="Z561" s="2">
        <v>45422.211956018517</v>
      </c>
      <c r="AA561" t="s">
        <v>41</v>
      </c>
      <c r="AB561">
        <v>514.18689165325884</v>
      </c>
      <c r="AC561">
        <f t="shared" si="8"/>
        <v>0.31950757575757577</v>
      </c>
    </row>
    <row r="562" spans="1:29" x14ac:dyDescent="0.25">
      <c r="A562">
        <v>916</v>
      </c>
      <c r="B562" t="s">
        <v>28</v>
      </c>
      <c r="C562">
        <v>4.8284896453000001E-3</v>
      </c>
      <c r="D562" t="s">
        <v>2344</v>
      </c>
      <c r="E562" t="s">
        <v>30</v>
      </c>
      <c r="F562" t="s">
        <v>96</v>
      </c>
      <c r="G562" t="s">
        <v>2034</v>
      </c>
      <c r="H562" t="s">
        <v>1579</v>
      </c>
      <c r="I562" t="s">
        <v>28</v>
      </c>
      <c r="J562" t="s">
        <v>33</v>
      </c>
      <c r="K562" t="s">
        <v>34</v>
      </c>
      <c r="L562" t="s">
        <v>77</v>
      </c>
      <c r="M562" t="s">
        <v>36</v>
      </c>
      <c r="N562">
        <v>0</v>
      </c>
      <c r="O562" t="s">
        <v>37</v>
      </c>
      <c r="P562" t="s">
        <v>28</v>
      </c>
      <c r="Q562" t="s">
        <v>28</v>
      </c>
      <c r="R562" t="s">
        <v>39</v>
      </c>
      <c r="S562" t="s">
        <v>39</v>
      </c>
      <c r="T562">
        <v>1509</v>
      </c>
      <c r="U562" t="s">
        <v>28</v>
      </c>
      <c r="V562" t="s">
        <v>40</v>
      </c>
      <c r="W562" t="s">
        <v>116</v>
      </c>
      <c r="X562" s="2">
        <v>45407.238761574074</v>
      </c>
      <c r="Y562" t="s">
        <v>41</v>
      </c>
      <c r="Z562" s="2">
        <v>45422.211956018517</v>
      </c>
      <c r="AA562" t="s">
        <v>41</v>
      </c>
      <c r="AB562">
        <v>459.80843975609372</v>
      </c>
      <c r="AC562">
        <f t="shared" si="8"/>
        <v>0.28579545454545452</v>
      </c>
    </row>
    <row r="563" spans="1:29" x14ac:dyDescent="0.25">
      <c r="A563">
        <v>917</v>
      </c>
      <c r="B563" t="s">
        <v>28</v>
      </c>
      <c r="C563">
        <v>4.6441032946499998E-3</v>
      </c>
      <c r="D563" t="s">
        <v>2345</v>
      </c>
      <c r="E563" t="s">
        <v>30</v>
      </c>
      <c r="F563" t="s">
        <v>96</v>
      </c>
      <c r="G563" t="s">
        <v>2034</v>
      </c>
      <c r="H563" t="s">
        <v>1579</v>
      </c>
      <c r="I563" t="s">
        <v>28</v>
      </c>
      <c r="J563" t="s">
        <v>33</v>
      </c>
      <c r="K563" t="s">
        <v>34</v>
      </c>
      <c r="L563" t="s">
        <v>77</v>
      </c>
      <c r="M563" t="s">
        <v>36</v>
      </c>
      <c r="N563">
        <v>0</v>
      </c>
      <c r="O563" t="s">
        <v>37</v>
      </c>
      <c r="P563" t="s">
        <v>2346</v>
      </c>
      <c r="Q563" t="s">
        <v>28</v>
      </c>
      <c r="R563" t="s">
        <v>39</v>
      </c>
      <c r="S563" t="s">
        <v>39</v>
      </c>
      <c r="T563">
        <v>1497</v>
      </c>
      <c r="U563" t="s">
        <v>28</v>
      </c>
      <c r="V563" t="s">
        <v>40</v>
      </c>
      <c r="W563" t="s">
        <v>116</v>
      </c>
      <c r="X563" s="2">
        <v>45407.238761574074</v>
      </c>
      <c r="Y563" t="s">
        <v>41</v>
      </c>
      <c r="Z563" s="2">
        <v>45422.211956018517</v>
      </c>
      <c r="AA563" t="s">
        <v>41</v>
      </c>
      <c r="AB563">
        <v>456.21418815475221</v>
      </c>
      <c r="AC563">
        <f t="shared" si="8"/>
        <v>0.28352272727272726</v>
      </c>
    </row>
    <row r="564" spans="1:29" x14ac:dyDescent="0.25">
      <c r="A564">
        <v>918</v>
      </c>
      <c r="B564" t="s">
        <v>28</v>
      </c>
      <c r="C564">
        <v>5.4332763605299999E-3</v>
      </c>
      <c r="D564" t="s">
        <v>2347</v>
      </c>
      <c r="E564" t="s">
        <v>30</v>
      </c>
      <c r="F564" t="s">
        <v>96</v>
      </c>
      <c r="G564" t="s">
        <v>2034</v>
      </c>
      <c r="H564" t="s">
        <v>1579</v>
      </c>
      <c r="I564" t="s">
        <v>28</v>
      </c>
      <c r="J564" t="s">
        <v>33</v>
      </c>
      <c r="K564" t="s">
        <v>34</v>
      </c>
      <c r="L564" t="s">
        <v>77</v>
      </c>
      <c r="M564" t="s">
        <v>36</v>
      </c>
      <c r="N564">
        <v>0</v>
      </c>
      <c r="O564" t="s">
        <v>37</v>
      </c>
      <c r="P564" t="s">
        <v>28</v>
      </c>
      <c r="Q564" t="s">
        <v>28</v>
      </c>
      <c r="R564" t="s">
        <v>39</v>
      </c>
      <c r="S564" t="s">
        <v>39</v>
      </c>
      <c r="T564">
        <v>1664</v>
      </c>
      <c r="U564" t="s">
        <v>28</v>
      </c>
      <c r="V564" t="s">
        <v>40</v>
      </c>
      <c r="W564" t="s">
        <v>116</v>
      </c>
      <c r="X564" s="2">
        <v>45407.238761574074</v>
      </c>
      <c r="Y564" t="s">
        <v>41</v>
      </c>
      <c r="Z564" s="2">
        <v>45422.211967592593</v>
      </c>
      <c r="AA564" t="s">
        <v>41</v>
      </c>
      <c r="AB564">
        <v>507.13426182154632</v>
      </c>
      <c r="AC564">
        <f t="shared" si="8"/>
        <v>0.31515151515151513</v>
      </c>
    </row>
    <row r="565" spans="1:29" x14ac:dyDescent="0.25">
      <c r="A565">
        <v>919</v>
      </c>
      <c r="B565" t="s">
        <v>2348</v>
      </c>
      <c r="C565">
        <v>4.4903060561800002E-3</v>
      </c>
      <c r="D565" t="s">
        <v>2349</v>
      </c>
      <c r="E565" t="s">
        <v>30</v>
      </c>
      <c r="F565" t="s">
        <v>96</v>
      </c>
      <c r="G565" t="s">
        <v>32</v>
      </c>
      <c r="H565" t="s">
        <v>2350</v>
      </c>
      <c r="I565" t="s">
        <v>28</v>
      </c>
      <c r="J565" t="s">
        <v>33</v>
      </c>
      <c r="K565" t="s">
        <v>34</v>
      </c>
      <c r="L565" t="s">
        <v>77</v>
      </c>
      <c r="M565" t="s">
        <v>78</v>
      </c>
      <c r="N565">
        <v>0</v>
      </c>
      <c r="O565" t="s">
        <v>37</v>
      </c>
      <c r="P565" t="s">
        <v>28</v>
      </c>
      <c r="Q565" t="s">
        <v>28</v>
      </c>
      <c r="R565" t="s">
        <v>39</v>
      </c>
      <c r="S565" t="s">
        <v>88</v>
      </c>
      <c r="T565">
        <v>1376</v>
      </c>
      <c r="U565" t="s">
        <v>28</v>
      </c>
      <c r="V565" t="s">
        <v>40</v>
      </c>
      <c r="W565" t="s">
        <v>116</v>
      </c>
      <c r="X565" s="2">
        <v>45407.238761574074</v>
      </c>
      <c r="Y565" t="s">
        <v>41</v>
      </c>
      <c r="Z565" s="2">
        <v>45417.958703703713</v>
      </c>
      <c r="AA565" t="s">
        <v>249</v>
      </c>
      <c r="AB565">
        <v>419.53566817414833</v>
      </c>
      <c r="AC565">
        <f t="shared" si="8"/>
        <v>0.26060606060606062</v>
      </c>
    </row>
    <row r="566" spans="1:29" hidden="1" x14ac:dyDescent="0.25">
      <c r="A566">
        <v>570</v>
      </c>
      <c r="B566" t="s">
        <v>28</v>
      </c>
      <c r="C566">
        <v>0.37942426791599998</v>
      </c>
      <c r="D566" t="s">
        <v>1631</v>
      </c>
      <c r="E566" t="s">
        <v>30</v>
      </c>
      <c r="F566" t="s">
        <v>1632</v>
      </c>
      <c r="G566" t="s">
        <v>32</v>
      </c>
      <c r="H566" t="s">
        <v>28</v>
      </c>
      <c r="I566" t="s">
        <v>28</v>
      </c>
      <c r="J566" t="s">
        <v>33</v>
      </c>
      <c r="K566" t="s">
        <v>34</v>
      </c>
      <c r="L566" t="s">
        <v>77</v>
      </c>
      <c r="M566" t="s">
        <v>78</v>
      </c>
      <c r="N566">
        <v>0</v>
      </c>
      <c r="O566" t="s">
        <v>37</v>
      </c>
      <c r="P566" t="s">
        <v>28</v>
      </c>
      <c r="Q566" t="s">
        <v>1633</v>
      </c>
      <c r="R566" t="s">
        <v>39</v>
      </c>
      <c r="S566" t="s">
        <v>88</v>
      </c>
      <c r="T566">
        <v>119522</v>
      </c>
      <c r="U566" t="s">
        <v>89</v>
      </c>
      <c r="V566" t="s">
        <v>40</v>
      </c>
      <c r="W566" t="s">
        <v>28</v>
      </c>
      <c r="X566" s="2">
        <v>45407.238761574074</v>
      </c>
      <c r="Y566" t="s">
        <v>41</v>
      </c>
      <c r="Z566" s="2">
        <v>45407.238761574074</v>
      </c>
      <c r="AA566" t="s">
        <v>41</v>
      </c>
      <c r="AB566">
        <v>36417.695940370882</v>
      </c>
      <c r="AC566">
        <f t="shared" si="8"/>
        <v>22.636742424242424</v>
      </c>
    </row>
    <row r="567" spans="1:29" x14ac:dyDescent="0.25">
      <c r="A567">
        <v>920</v>
      </c>
      <c r="B567" t="s">
        <v>2351</v>
      </c>
      <c r="C567">
        <v>6.8128502589E-3</v>
      </c>
      <c r="D567" t="s">
        <v>2352</v>
      </c>
      <c r="E567" t="s">
        <v>30</v>
      </c>
      <c r="F567" t="s">
        <v>96</v>
      </c>
      <c r="G567" t="s">
        <v>32</v>
      </c>
      <c r="H567" t="s">
        <v>2353</v>
      </c>
      <c r="I567" t="s">
        <v>28</v>
      </c>
      <c r="J567" t="s">
        <v>33</v>
      </c>
      <c r="K567" t="s">
        <v>34</v>
      </c>
      <c r="L567" t="s">
        <v>77</v>
      </c>
      <c r="M567" t="s">
        <v>36</v>
      </c>
      <c r="N567">
        <v>0</v>
      </c>
      <c r="O567" t="s">
        <v>37</v>
      </c>
      <c r="P567" t="s">
        <v>2354</v>
      </c>
      <c r="Q567" t="s">
        <v>28</v>
      </c>
      <c r="R567" t="s">
        <v>39</v>
      </c>
      <c r="S567" t="s">
        <v>88</v>
      </c>
      <c r="T567">
        <v>2087</v>
      </c>
      <c r="U567" t="s">
        <v>28</v>
      </c>
      <c r="V567" t="s">
        <v>40</v>
      </c>
      <c r="W567" t="s">
        <v>116</v>
      </c>
      <c r="X567" s="2">
        <v>45407.238761574074</v>
      </c>
      <c r="Y567" t="s">
        <v>41</v>
      </c>
      <c r="Z567" s="2">
        <v>45417.959085648137</v>
      </c>
      <c r="AA567" t="s">
        <v>249</v>
      </c>
      <c r="AB567">
        <v>636.1630311327508</v>
      </c>
      <c r="AC567">
        <f t="shared" si="8"/>
        <v>0.39526515151515151</v>
      </c>
    </row>
    <row r="568" spans="1:29" x14ac:dyDescent="0.25">
      <c r="A568">
        <v>922</v>
      </c>
      <c r="B568" t="s">
        <v>2356</v>
      </c>
      <c r="C568">
        <v>8.7503971877099995E-4</v>
      </c>
      <c r="D568" t="s">
        <v>2357</v>
      </c>
      <c r="E568" t="s">
        <v>30</v>
      </c>
      <c r="F568" t="s">
        <v>96</v>
      </c>
      <c r="G568" t="s">
        <v>32</v>
      </c>
      <c r="H568" t="s">
        <v>2358</v>
      </c>
      <c r="I568" t="s">
        <v>28</v>
      </c>
      <c r="J568" t="s">
        <v>33</v>
      </c>
      <c r="K568" t="s">
        <v>34</v>
      </c>
      <c r="L568" t="s">
        <v>77</v>
      </c>
      <c r="M568" t="s">
        <v>36</v>
      </c>
      <c r="N568">
        <v>0</v>
      </c>
      <c r="O568" t="s">
        <v>37</v>
      </c>
      <c r="P568" t="s">
        <v>28</v>
      </c>
      <c r="Q568" t="s">
        <v>28</v>
      </c>
      <c r="R568" t="s">
        <v>39</v>
      </c>
      <c r="S568" t="s">
        <v>88</v>
      </c>
      <c r="T568">
        <v>279</v>
      </c>
      <c r="U568" t="s">
        <v>28</v>
      </c>
      <c r="V568" t="s">
        <v>40</v>
      </c>
      <c r="W568" t="s">
        <v>116</v>
      </c>
      <c r="X568" s="2">
        <v>45407.238761574074</v>
      </c>
      <c r="Y568" t="s">
        <v>41</v>
      </c>
      <c r="Z568" s="2">
        <v>45417.959456018529</v>
      </c>
      <c r="AA568" t="s">
        <v>249</v>
      </c>
      <c r="AB568">
        <v>84.927875393307559</v>
      </c>
      <c r="AC568">
        <f t="shared" si="8"/>
        <v>5.2840909090909091E-2</v>
      </c>
    </row>
    <row r="569" spans="1:29" hidden="1" x14ac:dyDescent="0.25">
      <c r="A569">
        <v>573</v>
      </c>
      <c r="B569" t="s">
        <v>28</v>
      </c>
      <c r="C569">
        <v>2.86434822058E-2</v>
      </c>
      <c r="D569" t="s">
        <v>1638</v>
      </c>
      <c r="E569" t="s">
        <v>30</v>
      </c>
      <c r="F569" t="s">
        <v>31</v>
      </c>
      <c r="G569" t="s">
        <v>32</v>
      </c>
      <c r="H569" t="s">
        <v>28</v>
      </c>
      <c r="I569" t="s">
        <v>28</v>
      </c>
      <c r="J569" t="s">
        <v>33</v>
      </c>
      <c r="K569" t="s">
        <v>34</v>
      </c>
      <c r="L569" t="s">
        <v>77</v>
      </c>
      <c r="M569" t="s">
        <v>36</v>
      </c>
      <c r="N569">
        <v>0</v>
      </c>
      <c r="O569" t="s">
        <v>37</v>
      </c>
      <c r="P569" t="s">
        <v>1639</v>
      </c>
      <c r="Q569" t="s">
        <v>28</v>
      </c>
      <c r="R569" t="s">
        <v>39</v>
      </c>
      <c r="S569" t="s">
        <v>88</v>
      </c>
      <c r="T569">
        <v>8422</v>
      </c>
      <c r="U569" t="s">
        <v>28</v>
      </c>
      <c r="V569" t="s">
        <v>40</v>
      </c>
      <c r="W569" t="s">
        <v>99</v>
      </c>
      <c r="X569" s="2">
        <v>45407.238761574074</v>
      </c>
      <c r="Y569" t="s">
        <v>41</v>
      </c>
      <c r="Z569" s="2">
        <v>45407.238761574074</v>
      </c>
      <c r="AA569" t="s">
        <v>41</v>
      </c>
      <c r="AB569">
        <v>2566.1946392575928</v>
      </c>
      <c r="AC569">
        <f t="shared" si="8"/>
        <v>1.5950757575757575</v>
      </c>
    </row>
    <row r="570" spans="1:29" hidden="1" x14ac:dyDescent="0.25">
      <c r="A570">
        <v>574</v>
      </c>
      <c r="B570" t="s">
        <v>28</v>
      </c>
      <c r="C570">
        <v>2.1218437250199999E-2</v>
      </c>
      <c r="D570" t="s">
        <v>1640</v>
      </c>
      <c r="E570" t="s">
        <v>30</v>
      </c>
      <c r="F570" t="s">
        <v>31</v>
      </c>
      <c r="G570" t="s">
        <v>32</v>
      </c>
      <c r="H570" t="s">
        <v>28</v>
      </c>
      <c r="I570" t="s">
        <v>28</v>
      </c>
      <c r="J570" t="s">
        <v>33</v>
      </c>
      <c r="K570" t="s">
        <v>34</v>
      </c>
      <c r="L570" t="s">
        <v>77</v>
      </c>
      <c r="M570" t="s">
        <v>1580</v>
      </c>
      <c r="N570">
        <v>0</v>
      </c>
      <c r="O570" t="s">
        <v>37</v>
      </c>
      <c r="P570" t="s">
        <v>1641</v>
      </c>
      <c r="Q570" t="s">
        <v>28</v>
      </c>
      <c r="R570" t="s">
        <v>39</v>
      </c>
      <c r="S570" t="s">
        <v>88</v>
      </c>
      <c r="T570">
        <v>5994</v>
      </c>
      <c r="U570" t="s">
        <v>28</v>
      </c>
      <c r="V570" t="s">
        <v>40</v>
      </c>
      <c r="W570" t="s">
        <v>99</v>
      </c>
      <c r="X570" s="2">
        <v>45407.238761574074</v>
      </c>
      <c r="Y570" t="s">
        <v>41</v>
      </c>
      <c r="Z570" s="2">
        <v>45407.238761574074</v>
      </c>
      <c r="AA570" t="s">
        <v>41</v>
      </c>
      <c r="AB570">
        <v>1826.4020053291431</v>
      </c>
      <c r="AC570">
        <f t="shared" si="8"/>
        <v>1.1352272727272728</v>
      </c>
    </row>
    <row r="571" spans="1:29" x14ac:dyDescent="0.25">
      <c r="A571">
        <v>923</v>
      </c>
      <c r="B571" t="s">
        <v>28</v>
      </c>
      <c r="C571">
        <v>4.5343283152200001E-3</v>
      </c>
      <c r="D571" t="s">
        <v>2359</v>
      </c>
      <c r="E571" t="s">
        <v>30</v>
      </c>
      <c r="F571" t="s">
        <v>96</v>
      </c>
      <c r="G571" t="s">
        <v>32</v>
      </c>
      <c r="H571" t="s">
        <v>28</v>
      </c>
      <c r="I571" t="s">
        <v>28</v>
      </c>
      <c r="J571" t="s">
        <v>33</v>
      </c>
      <c r="K571" t="s">
        <v>34</v>
      </c>
      <c r="L571" t="s">
        <v>2283</v>
      </c>
      <c r="M571" t="s">
        <v>78</v>
      </c>
      <c r="N571">
        <v>0</v>
      </c>
      <c r="O571" t="s">
        <v>37</v>
      </c>
      <c r="P571" t="s">
        <v>28</v>
      </c>
      <c r="Q571" t="s">
        <v>28</v>
      </c>
      <c r="R571" t="s">
        <v>39</v>
      </c>
      <c r="S571" t="s">
        <v>88</v>
      </c>
      <c r="T571">
        <v>1446</v>
      </c>
      <c r="U571" t="s">
        <v>28</v>
      </c>
      <c r="V571" t="s">
        <v>40</v>
      </c>
      <c r="W571" t="s">
        <v>28</v>
      </c>
      <c r="X571" s="2">
        <v>45407.238761574074</v>
      </c>
      <c r="Y571" t="s">
        <v>41</v>
      </c>
      <c r="Z571" s="2">
        <v>45415.168599537043</v>
      </c>
      <c r="AA571" t="s">
        <v>41</v>
      </c>
      <c r="AB571">
        <v>440.51220561889153</v>
      </c>
      <c r="AC571">
        <f t="shared" si="8"/>
        <v>0.27386363636363636</v>
      </c>
    </row>
    <row r="572" spans="1:29" x14ac:dyDescent="0.25">
      <c r="A572">
        <v>924</v>
      </c>
      <c r="B572" t="s">
        <v>2360</v>
      </c>
      <c r="C572">
        <v>6.4807686815800004E-3</v>
      </c>
      <c r="D572" t="s">
        <v>2361</v>
      </c>
      <c r="E572" t="s">
        <v>30</v>
      </c>
      <c r="F572" t="s">
        <v>96</v>
      </c>
      <c r="G572" t="s">
        <v>32</v>
      </c>
      <c r="H572" t="s">
        <v>2362</v>
      </c>
      <c r="I572" t="s">
        <v>28</v>
      </c>
      <c r="J572" t="s">
        <v>33</v>
      </c>
      <c r="K572" t="s">
        <v>34</v>
      </c>
      <c r="L572" t="s">
        <v>2283</v>
      </c>
      <c r="M572" t="s">
        <v>78</v>
      </c>
      <c r="N572">
        <v>0</v>
      </c>
      <c r="O572" t="s">
        <v>37</v>
      </c>
      <c r="P572" t="s">
        <v>28</v>
      </c>
      <c r="Q572" t="s">
        <v>28</v>
      </c>
      <c r="R572" t="s">
        <v>39</v>
      </c>
      <c r="S572" t="s">
        <v>88</v>
      </c>
      <c r="T572">
        <v>2036</v>
      </c>
      <c r="U572" t="s">
        <v>28</v>
      </c>
      <c r="V572" t="s">
        <v>40</v>
      </c>
      <c r="W572" t="s">
        <v>28</v>
      </c>
      <c r="X572" s="2">
        <v>45407.238761574074</v>
      </c>
      <c r="Y572" t="s">
        <v>41</v>
      </c>
      <c r="Z572" s="2">
        <v>45417.957650462973</v>
      </c>
      <c r="AA572" t="s">
        <v>249</v>
      </c>
      <c r="AB572">
        <v>620.45082414354204</v>
      </c>
      <c r="AC572">
        <f t="shared" si="8"/>
        <v>0.38560606060606062</v>
      </c>
    </row>
    <row r="573" spans="1:29" x14ac:dyDescent="0.25">
      <c r="A573">
        <v>925</v>
      </c>
      <c r="B573" t="s">
        <v>28</v>
      </c>
      <c r="C573">
        <v>5.7512304310400001E-3</v>
      </c>
      <c r="D573" t="s">
        <v>2363</v>
      </c>
      <c r="E573" t="s">
        <v>30</v>
      </c>
      <c r="F573" t="s">
        <v>96</v>
      </c>
      <c r="G573" t="s">
        <v>32</v>
      </c>
      <c r="H573" t="s">
        <v>2364</v>
      </c>
      <c r="I573" t="s">
        <v>28</v>
      </c>
      <c r="J573" t="s">
        <v>33</v>
      </c>
      <c r="K573" t="s">
        <v>34</v>
      </c>
      <c r="L573" t="s">
        <v>2283</v>
      </c>
      <c r="M573" t="s">
        <v>78</v>
      </c>
      <c r="N573">
        <v>0</v>
      </c>
      <c r="O573" t="s">
        <v>37</v>
      </c>
      <c r="P573" t="s">
        <v>28</v>
      </c>
      <c r="Q573" t="s">
        <v>28</v>
      </c>
      <c r="R573" t="s">
        <v>39</v>
      </c>
      <c r="S573" t="s">
        <v>39</v>
      </c>
      <c r="T573">
        <v>1759</v>
      </c>
      <c r="U573" t="s">
        <v>28</v>
      </c>
      <c r="V573" t="s">
        <v>40</v>
      </c>
      <c r="W573" t="s">
        <v>28</v>
      </c>
      <c r="X573" s="2">
        <v>45407.238761574074</v>
      </c>
      <c r="Y573" t="s">
        <v>41</v>
      </c>
      <c r="Z573" s="2">
        <v>45415.168599537043</v>
      </c>
      <c r="AA573" t="s">
        <v>41</v>
      </c>
      <c r="AB573">
        <v>535.80627492857536</v>
      </c>
      <c r="AC573">
        <f t="shared" si="8"/>
        <v>0.33314393939393938</v>
      </c>
    </row>
    <row r="574" spans="1:29" x14ac:dyDescent="0.25">
      <c r="A574">
        <v>252</v>
      </c>
      <c r="B574" t="s">
        <v>28</v>
      </c>
      <c r="C574">
        <v>3.6424168803899999E-3</v>
      </c>
      <c r="D574" t="s">
        <v>758</v>
      </c>
      <c r="E574" t="s">
        <v>30</v>
      </c>
      <c r="F574" t="s">
        <v>759</v>
      </c>
      <c r="G574" t="s">
        <v>32</v>
      </c>
      <c r="H574" t="s">
        <v>28</v>
      </c>
      <c r="I574" t="s">
        <v>28</v>
      </c>
      <c r="J574" t="s">
        <v>33</v>
      </c>
      <c r="K574" t="s">
        <v>34</v>
      </c>
      <c r="L574" t="s">
        <v>77</v>
      </c>
      <c r="M574" t="s">
        <v>78</v>
      </c>
      <c r="N574">
        <v>0</v>
      </c>
      <c r="O574" t="s">
        <v>37</v>
      </c>
      <c r="P574" t="s">
        <v>28</v>
      </c>
      <c r="Q574" t="s">
        <v>28</v>
      </c>
      <c r="R574" t="s">
        <v>39</v>
      </c>
      <c r="S574" t="s">
        <v>39</v>
      </c>
      <c r="T574">
        <v>1258</v>
      </c>
      <c r="U574" t="s">
        <v>80</v>
      </c>
      <c r="V574" t="s">
        <v>40</v>
      </c>
      <c r="W574" t="s">
        <v>81</v>
      </c>
      <c r="X574" s="2">
        <v>45407.238761574074</v>
      </c>
      <c r="Y574" t="s">
        <v>41</v>
      </c>
      <c r="Z574" s="2">
        <v>45407.238761574074</v>
      </c>
      <c r="AA574" t="s">
        <v>41</v>
      </c>
      <c r="AB574">
        <v>383.30991353409331</v>
      </c>
      <c r="AC574">
        <f t="shared" si="8"/>
        <v>0.23825757575757575</v>
      </c>
    </row>
    <row r="575" spans="1:29" x14ac:dyDescent="0.25">
      <c r="A575">
        <v>296</v>
      </c>
      <c r="B575" t="s">
        <v>28</v>
      </c>
      <c r="C575">
        <v>6.5188823404999999E-2</v>
      </c>
      <c r="D575" t="s">
        <v>850</v>
      </c>
      <c r="E575" t="s">
        <v>30</v>
      </c>
      <c r="F575" t="s">
        <v>759</v>
      </c>
      <c r="G575" t="s">
        <v>32</v>
      </c>
      <c r="H575" t="s">
        <v>28</v>
      </c>
      <c r="I575" t="s">
        <v>851</v>
      </c>
      <c r="J575" t="s">
        <v>33</v>
      </c>
      <c r="K575" t="s">
        <v>28</v>
      </c>
      <c r="L575" t="s">
        <v>77</v>
      </c>
      <c r="M575" t="s">
        <v>78</v>
      </c>
      <c r="N575">
        <v>30</v>
      </c>
      <c r="O575" t="s">
        <v>37</v>
      </c>
      <c r="P575" t="s">
        <v>852</v>
      </c>
      <c r="Q575" t="s">
        <v>28</v>
      </c>
      <c r="R575" t="s">
        <v>39</v>
      </c>
      <c r="S575" t="s">
        <v>88</v>
      </c>
      <c r="T575">
        <v>19598</v>
      </c>
      <c r="U575" t="s">
        <v>80</v>
      </c>
      <c r="V575" t="s">
        <v>40</v>
      </c>
      <c r="W575" t="s">
        <v>99</v>
      </c>
      <c r="X575" s="2">
        <v>45407.238761574074</v>
      </c>
      <c r="Y575" t="s">
        <v>41</v>
      </c>
      <c r="Z575" s="2">
        <v>45407.238761574074</v>
      </c>
      <c r="AA575" t="s">
        <v>41</v>
      </c>
      <c r="AB575">
        <v>5971.7598239371791</v>
      </c>
      <c r="AC575">
        <f t="shared" si="8"/>
        <v>3.7117424242424244</v>
      </c>
    </row>
    <row r="576" spans="1:29" x14ac:dyDescent="0.25">
      <c r="A576">
        <v>584</v>
      </c>
      <c r="B576" t="s">
        <v>28</v>
      </c>
      <c r="C576">
        <v>2.5307642807599999E-3</v>
      </c>
      <c r="D576" t="s">
        <v>1669</v>
      </c>
      <c r="E576" t="s">
        <v>30</v>
      </c>
      <c r="F576" t="s">
        <v>759</v>
      </c>
      <c r="G576" t="s">
        <v>32</v>
      </c>
      <c r="H576" t="s">
        <v>28</v>
      </c>
      <c r="I576" t="s">
        <v>28</v>
      </c>
      <c r="J576" t="s">
        <v>33</v>
      </c>
      <c r="K576" t="s">
        <v>34</v>
      </c>
      <c r="L576" t="s">
        <v>77</v>
      </c>
      <c r="M576" t="s">
        <v>78</v>
      </c>
      <c r="N576">
        <v>0</v>
      </c>
      <c r="O576" t="s">
        <v>37</v>
      </c>
      <c r="P576" t="s">
        <v>1670</v>
      </c>
      <c r="Q576" t="s">
        <v>28</v>
      </c>
      <c r="R576" t="s">
        <v>39</v>
      </c>
      <c r="S576" t="s">
        <v>88</v>
      </c>
      <c r="T576">
        <v>758</v>
      </c>
      <c r="U576" t="s">
        <v>28</v>
      </c>
      <c r="V576" t="s">
        <v>40</v>
      </c>
      <c r="W576" t="s">
        <v>116</v>
      </c>
      <c r="X576" s="2">
        <v>45407.238761574074</v>
      </c>
      <c r="Y576" t="s">
        <v>41</v>
      </c>
      <c r="Z576" s="2">
        <v>45407.238761574074</v>
      </c>
      <c r="AA576" t="s">
        <v>41</v>
      </c>
      <c r="AB576">
        <v>230.84447387351091</v>
      </c>
      <c r="AC576">
        <f t="shared" si="8"/>
        <v>0.14356060606060606</v>
      </c>
    </row>
    <row r="577" spans="1:29" x14ac:dyDescent="0.25">
      <c r="A577">
        <v>585</v>
      </c>
      <c r="B577" t="s">
        <v>28</v>
      </c>
      <c r="C577">
        <v>6.2506509846599995E-4</v>
      </c>
      <c r="D577" t="s">
        <v>1671</v>
      </c>
      <c r="E577" t="s">
        <v>30</v>
      </c>
      <c r="F577" t="s">
        <v>759</v>
      </c>
      <c r="G577" t="s">
        <v>32</v>
      </c>
      <c r="H577" t="s">
        <v>28</v>
      </c>
      <c r="I577" t="s">
        <v>28</v>
      </c>
      <c r="J577" t="s">
        <v>33</v>
      </c>
      <c r="K577" t="s">
        <v>34</v>
      </c>
      <c r="L577" t="s">
        <v>77</v>
      </c>
      <c r="M577" t="s">
        <v>78</v>
      </c>
      <c r="N577">
        <v>0</v>
      </c>
      <c r="O577" t="s">
        <v>37</v>
      </c>
      <c r="P577" t="s">
        <v>1672</v>
      </c>
      <c r="Q577" t="s">
        <v>28</v>
      </c>
      <c r="R577" t="s">
        <v>39</v>
      </c>
      <c r="S577" t="s">
        <v>88</v>
      </c>
      <c r="T577">
        <v>180</v>
      </c>
      <c r="U577" t="s">
        <v>28</v>
      </c>
      <c r="V577" t="s">
        <v>40</v>
      </c>
      <c r="W577" t="s">
        <v>116</v>
      </c>
      <c r="X577" s="2">
        <v>45407.238761574074</v>
      </c>
      <c r="Y577" t="s">
        <v>41</v>
      </c>
      <c r="Z577" s="2">
        <v>45407.238761574074</v>
      </c>
      <c r="AA577" t="s">
        <v>41</v>
      </c>
      <c r="AB577">
        <v>54.795039681035057</v>
      </c>
      <c r="AC577">
        <f t="shared" si="8"/>
        <v>3.4090909090909088E-2</v>
      </c>
    </row>
    <row r="578" spans="1:29" x14ac:dyDescent="0.25">
      <c r="A578">
        <v>825</v>
      </c>
      <c r="B578" t="s">
        <v>2126</v>
      </c>
      <c r="C578">
        <v>1.0023711269899999E-2</v>
      </c>
      <c r="D578" t="s">
        <v>2127</v>
      </c>
      <c r="E578" t="s">
        <v>30</v>
      </c>
      <c r="F578" t="s">
        <v>759</v>
      </c>
      <c r="G578" t="s">
        <v>97</v>
      </c>
      <c r="H578" t="s">
        <v>28</v>
      </c>
      <c r="I578" t="s">
        <v>28</v>
      </c>
      <c r="J578" t="s">
        <v>33</v>
      </c>
      <c r="K578" t="s">
        <v>34</v>
      </c>
      <c r="L578" t="s">
        <v>77</v>
      </c>
      <c r="M578" t="s">
        <v>78</v>
      </c>
      <c r="N578">
        <v>0</v>
      </c>
      <c r="O578" t="s">
        <v>37</v>
      </c>
      <c r="P578" t="s">
        <v>2128</v>
      </c>
      <c r="Q578" t="s">
        <v>28</v>
      </c>
      <c r="R578" t="s">
        <v>39</v>
      </c>
      <c r="S578" t="s">
        <v>39</v>
      </c>
      <c r="T578">
        <v>3069</v>
      </c>
      <c r="U578" t="s">
        <v>89</v>
      </c>
      <c r="V578" t="s">
        <v>40</v>
      </c>
      <c r="W578" t="s">
        <v>81</v>
      </c>
      <c r="X578" s="2">
        <v>45407.238761574074</v>
      </c>
      <c r="Y578" t="s">
        <v>41</v>
      </c>
      <c r="Z578" s="2">
        <v>45407.238761574074</v>
      </c>
      <c r="AA578" t="s">
        <v>41</v>
      </c>
      <c r="AB578">
        <v>935.25844138498053</v>
      </c>
      <c r="AC578">
        <f t="shared" si="8"/>
        <v>0.58125000000000004</v>
      </c>
    </row>
    <row r="579" spans="1:29" x14ac:dyDescent="0.25">
      <c r="A579">
        <v>23</v>
      </c>
      <c r="B579" t="s">
        <v>100</v>
      </c>
      <c r="D579" t="s">
        <v>101</v>
      </c>
      <c r="E579" t="s">
        <v>30</v>
      </c>
      <c r="F579" t="s">
        <v>102</v>
      </c>
      <c r="G579" t="s">
        <v>84</v>
      </c>
      <c r="H579" t="s">
        <v>103</v>
      </c>
      <c r="I579" t="s">
        <v>104</v>
      </c>
      <c r="J579" t="s">
        <v>33</v>
      </c>
      <c r="K579" t="s">
        <v>105</v>
      </c>
      <c r="L579" t="s">
        <v>77</v>
      </c>
      <c r="M579" t="s">
        <v>78</v>
      </c>
      <c r="N579">
        <v>20</v>
      </c>
      <c r="O579" t="s">
        <v>37</v>
      </c>
      <c r="P579" t="s">
        <v>106</v>
      </c>
      <c r="Q579" t="s">
        <v>28</v>
      </c>
      <c r="R579" t="s">
        <v>39</v>
      </c>
      <c r="S579" t="s">
        <v>88</v>
      </c>
      <c r="T579">
        <v>3599</v>
      </c>
      <c r="U579" t="s">
        <v>28</v>
      </c>
      <c r="V579" t="s">
        <v>40</v>
      </c>
      <c r="W579" t="s">
        <v>82</v>
      </c>
      <c r="X579" s="2">
        <v>45407.238761574074</v>
      </c>
      <c r="Y579" t="s">
        <v>41</v>
      </c>
      <c r="Z579" s="2">
        <v>45428.990694444437</v>
      </c>
      <c r="AA579" t="s">
        <v>41</v>
      </c>
      <c r="AB579">
        <v>1096.5548392094061</v>
      </c>
      <c r="AC579">
        <f t="shared" ref="AC579:AC642" si="9">T579/5280</f>
        <v>0.68162878787878789</v>
      </c>
    </row>
    <row r="580" spans="1:29" x14ac:dyDescent="0.25">
      <c r="A580">
        <v>25</v>
      </c>
      <c r="B580" t="s">
        <v>28</v>
      </c>
      <c r="C580">
        <v>3.2658933261099999E-3</v>
      </c>
      <c r="D580" t="s">
        <v>111</v>
      </c>
      <c r="E580" t="s">
        <v>30</v>
      </c>
      <c r="F580" t="s">
        <v>102</v>
      </c>
      <c r="G580" t="s">
        <v>84</v>
      </c>
      <c r="H580" t="s">
        <v>112</v>
      </c>
      <c r="I580" t="s">
        <v>113</v>
      </c>
      <c r="J580" t="s">
        <v>114</v>
      </c>
      <c r="K580" t="s">
        <v>105</v>
      </c>
      <c r="L580" t="s">
        <v>77</v>
      </c>
      <c r="M580" t="s">
        <v>78</v>
      </c>
      <c r="N580">
        <v>0</v>
      </c>
      <c r="O580" t="s">
        <v>37</v>
      </c>
      <c r="P580" t="s">
        <v>115</v>
      </c>
      <c r="Q580" t="s">
        <v>28</v>
      </c>
      <c r="R580" t="s">
        <v>39</v>
      </c>
      <c r="S580" t="s">
        <v>88</v>
      </c>
      <c r="T580">
        <v>898</v>
      </c>
      <c r="U580" t="s">
        <v>28</v>
      </c>
      <c r="V580" t="s">
        <v>40</v>
      </c>
      <c r="W580" t="s">
        <v>116</v>
      </c>
      <c r="X580" s="2">
        <v>45407.238761574074</v>
      </c>
      <c r="Y580" t="s">
        <v>41</v>
      </c>
      <c r="Z580" s="2">
        <v>45407.238761574074</v>
      </c>
      <c r="AA580" t="s">
        <v>41</v>
      </c>
      <c r="AB580">
        <v>273.74188285098069</v>
      </c>
      <c r="AC580">
        <f t="shared" si="9"/>
        <v>0.17007575757575757</v>
      </c>
    </row>
    <row r="581" spans="1:29" x14ac:dyDescent="0.25">
      <c r="A581">
        <v>33</v>
      </c>
      <c r="B581" t="s">
        <v>82</v>
      </c>
      <c r="C581">
        <v>2.0130768187099999E-3</v>
      </c>
      <c r="D581" t="s">
        <v>131</v>
      </c>
      <c r="E581" t="s">
        <v>30</v>
      </c>
      <c r="F581" t="s">
        <v>102</v>
      </c>
      <c r="G581" t="s">
        <v>84</v>
      </c>
      <c r="H581" t="s">
        <v>132</v>
      </c>
      <c r="I581" t="s">
        <v>133</v>
      </c>
      <c r="J581" t="s">
        <v>33</v>
      </c>
      <c r="K581" t="s">
        <v>105</v>
      </c>
      <c r="L581" t="s">
        <v>77</v>
      </c>
      <c r="M581" t="s">
        <v>78</v>
      </c>
      <c r="N581">
        <v>16</v>
      </c>
      <c r="O581" t="s">
        <v>37</v>
      </c>
      <c r="P581" t="s">
        <v>134</v>
      </c>
      <c r="Q581" t="s">
        <v>28</v>
      </c>
      <c r="R581" t="s">
        <v>39</v>
      </c>
      <c r="S581" t="s">
        <v>88</v>
      </c>
      <c r="T581">
        <v>640</v>
      </c>
      <c r="U581" t="s">
        <v>28</v>
      </c>
      <c r="V581" t="s">
        <v>40</v>
      </c>
      <c r="W581" t="s">
        <v>82</v>
      </c>
      <c r="X581" s="2">
        <v>45407.238761574074</v>
      </c>
      <c r="Y581" t="s">
        <v>41</v>
      </c>
      <c r="Z581" s="2">
        <v>45407.238761574074</v>
      </c>
      <c r="AA581" t="s">
        <v>41</v>
      </c>
      <c r="AB581">
        <v>195.10255128329331</v>
      </c>
      <c r="AC581">
        <f t="shared" si="9"/>
        <v>0.12121212121212122</v>
      </c>
    </row>
    <row r="582" spans="1:29" x14ac:dyDescent="0.25">
      <c r="A582">
        <v>34</v>
      </c>
      <c r="B582" t="s">
        <v>135</v>
      </c>
      <c r="C582">
        <v>3.3886979776999999E-3</v>
      </c>
      <c r="D582" t="s">
        <v>136</v>
      </c>
      <c r="E582" t="s">
        <v>30</v>
      </c>
      <c r="F582" t="s">
        <v>102</v>
      </c>
      <c r="G582" t="s">
        <v>84</v>
      </c>
      <c r="H582" t="s">
        <v>137</v>
      </c>
      <c r="I582" t="s">
        <v>138</v>
      </c>
      <c r="J582" t="s">
        <v>33</v>
      </c>
      <c r="K582" t="s">
        <v>34</v>
      </c>
      <c r="L582" t="s">
        <v>77</v>
      </c>
      <c r="M582" t="s">
        <v>78</v>
      </c>
      <c r="N582">
        <v>0</v>
      </c>
      <c r="O582" t="s">
        <v>37</v>
      </c>
      <c r="P582" t="s">
        <v>139</v>
      </c>
      <c r="Q582" t="s">
        <v>28</v>
      </c>
      <c r="R582" t="s">
        <v>39</v>
      </c>
      <c r="S582" t="s">
        <v>88</v>
      </c>
      <c r="T582">
        <v>1052</v>
      </c>
      <c r="U582" t="s">
        <v>28</v>
      </c>
      <c r="V582" t="s">
        <v>40</v>
      </c>
      <c r="W582" t="s">
        <v>116</v>
      </c>
      <c r="X582" s="2">
        <v>45407.238761574074</v>
      </c>
      <c r="Y582" t="s">
        <v>41</v>
      </c>
      <c r="Z582" s="2">
        <v>45434.999421296307</v>
      </c>
      <c r="AA582" t="s">
        <v>140</v>
      </c>
      <c r="AB582">
        <v>320.45241430043802</v>
      </c>
      <c r="AC582">
        <f t="shared" si="9"/>
        <v>0.19924242424242425</v>
      </c>
    </row>
    <row r="583" spans="1:29" x14ac:dyDescent="0.25">
      <c r="A583">
        <v>36</v>
      </c>
      <c r="B583" t="s">
        <v>28</v>
      </c>
      <c r="C583">
        <v>2.8413012338500002E-3</v>
      </c>
      <c r="D583" t="s">
        <v>143</v>
      </c>
      <c r="E583" t="s">
        <v>30</v>
      </c>
      <c r="F583" t="s">
        <v>102</v>
      </c>
      <c r="G583" t="s">
        <v>84</v>
      </c>
      <c r="H583" t="s">
        <v>144</v>
      </c>
      <c r="I583" t="s">
        <v>145</v>
      </c>
      <c r="J583" t="s">
        <v>146</v>
      </c>
      <c r="K583" t="s">
        <v>105</v>
      </c>
      <c r="L583" t="s">
        <v>77</v>
      </c>
      <c r="M583" t="s">
        <v>78</v>
      </c>
      <c r="N583">
        <v>25</v>
      </c>
      <c r="O583" t="s">
        <v>37</v>
      </c>
      <c r="P583" t="s">
        <v>147</v>
      </c>
      <c r="Q583" t="s">
        <v>28</v>
      </c>
      <c r="R583" t="s">
        <v>39</v>
      </c>
      <c r="S583" t="s">
        <v>88</v>
      </c>
      <c r="T583">
        <v>955</v>
      </c>
      <c r="U583" t="s">
        <v>28</v>
      </c>
      <c r="V583" t="s">
        <v>40</v>
      </c>
      <c r="W583" t="s">
        <v>116</v>
      </c>
      <c r="X583" s="2">
        <v>45407.238761574074</v>
      </c>
      <c r="Y583" t="s">
        <v>41</v>
      </c>
      <c r="Z583" s="2">
        <v>45407.238761574074</v>
      </c>
      <c r="AA583" t="s">
        <v>41</v>
      </c>
      <c r="AB583">
        <v>290.99028927520419</v>
      </c>
      <c r="AC583">
        <f t="shared" si="9"/>
        <v>0.18087121212121213</v>
      </c>
    </row>
    <row r="584" spans="1:29" x14ac:dyDescent="0.25">
      <c r="A584">
        <v>39</v>
      </c>
      <c r="B584" t="s">
        <v>28</v>
      </c>
      <c r="C584">
        <v>9.4261023426199997E-4</v>
      </c>
      <c r="D584" t="s">
        <v>155</v>
      </c>
      <c r="E584" t="s">
        <v>30</v>
      </c>
      <c r="F584" t="s">
        <v>102</v>
      </c>
      <c r="G584" t="s">
        <v>84</v>
      </c>
      <c r="H584" t="s">
        <v>156</v>
      </c>
      <c r="I584" t="s">
        <v>157</v>
      </c>
      <c r="J584" t="s">
        <v>146</v>
      </c>
      <c r="K584" t="s">
        <v>105</v>
      </c>
      <c r="L584" t="s">
        <v>77</v>
      </c>
      <c r="M584" t="s">
        <v>78</v>
      </c>
      <c r="N584">
        <v>25</v>
      </c>
      <c r="O584" t="s">
        <v>37</v>
      </c>
      <c r="P584" t="s">
        <v>158</v>
      </c>
      <c r="Q584" t="s">
        <v>28</v>
      </c>
      <c r="R584" t="s">
        <v>39</v>
      </c>
      <c r="S584" t="s">
        <v>88</v>
      </c>
      <c r="T584">
        <v>288</v>
      </c>
      <c r="U584" t="s">
        <v>28</v>
      </c>
      <c r="V584" t="s">
        <v>40</v>
      </c>
      <c r="W584" t="s">
        <v>116</v>
      </c>
      <c r="X584" s="2">
        <v>45407.238761574074</v>
      </c>
      <c r="Y584" t="s">
        <v>41</v>
      </c>
      <c r="Z584" s="2">
        <v>45407.238761574074</v>
      </c>
      <c r="AA584" t="s">
        <v>41</v>
      </c>
      <c r="AB584">
        <v>87.67852559672184</v>
      </c>
      <c r="AC584">
        <f t="shared" si="9"/>
        <v>5.4545454545454543E-2</v>
      </c>
    </row>
    <row r="585" spans="1:29" x14ac:dyDescent="0.25">
      <c r="A585">
        <v>44</v>
      </c>
      <c r="B585" t="s">
        <v>170</v>
      </c>
      <c r="C585">
        <v>9.6484549217300004E-3</v>
      </c>
      <c r="D585" t="s">
        <v>171</v>
      </c>
      <c r="E585" t="s">
        <v>30</v>
      </c>
      <c r="F585" t="s">
        <v>102</v>
      </c>
      <c r="G585" t="s">
        <v>172</v>
      </c>
      <c r="H585" t="s">
        <v>173</v>
      </c>
      <c r="I585" t="s">
        <v>174</v>
      </c>
      <c r="J585" t="s">
        <v>146</v>
      </c>
      <c r="K585" t="s">
        <v>34</v>
      </c>
      <c r="L585" t="s">
        <v>77</v>
      </c>
      <c r="M585" t="s">
        <v>78</v>
      </c>
      <c r="N585">
        <v>0</v>
      </c>
      <c r="O585" t="s">
        <v>37</v>
      </c>
      <c r="Q585" t="s">
        <v>28</v>
      </c>
      <c r="R585" t="s">
        <v>39</v>
      </c>
      <c r="S585" t="s">
        <v>88</v>
      </c>
      <c r="T585">
        <v>2879</v>
      </c>
      <c r="U585" t="s">
        <v>28</v>
      </c>
      <c r="V585" t="s">
        <v>40</v>
      </c>
      <c r="W585" t="s">
        <v>99</v>
      </c>
      <c r="X585" s="2">
        <v>45407.238761574074</v>
      </c>
      <c r="Y585" t="s">
        <v>41</v>
      </c>
      <c r="Z585" s="2">
        <v>45424.16909722222</v>
      </c>
      <c r="AA585" t="s">
        <v>41</v>
      </c>
      <c r="AB585">
        <v>877.30908298121278</v>
      </c>
      <c r="AC585">
        <f t="shared" si="9"/>
        <v>0.54526515151515154</v>
      </c>
    </row>
    <row r="586" spans="1:29" x14ac:dyDescent="0.25">
      <c r="A586">
        <v>46</v>
      </c>
      <c r="B586" t="s">
        <v>28</v>
      </c>
      <c r="C586">
        <v>2.9792671865700002E-3</v>
      </c>
      <c r="D586" t="s">
        <v>178</v>
      </c>
      <c r="E586" t="s">
        <v>30</v>
      </c>
      <c r="F586" t="s">
        <v>102</v>
      </c>
      <c r="G586" t="s">
        <v>32</v>
      </c>
      <c r="H586" t="s">
        <v>179</v>
      </c>
      <c r="I586" t="s">
        <v>28</v>
      </c>
      <c r="J586" t="s">
        <v>33</v>
      </c>
      <c r="K586" t="s">
        <v>105</v>
      </c>
      <c r="L586" t="s">
        <v>77</v>
      </c>
      <c r="M586" t="s">
        <v>78</v>
      </c>
      <c r="N586">
        <v>0</v>
      </c>
      <c r="O586" t="s">
        <v>37</v>
      </c>
      <c r="P586" t="s">
        <v>180</v>
      </c>
      <c r="Q586" t="s">
        <v>28</v>
      </c>
      <c r="R586" t="s">
        <v>39</v>
      </c>
      <c r="S586" t="s">
        <v>39</v>
      </c>
      <c r="T586">
        <v>962</v>
      </c>
      <c r="U586" t="s">
        <v>80</v>
      </c>
      <c r="V586" t="s">
        <v>40</v>
      </c>
      <c r="W586" t="s">
        <v>81</v>
      </c>
      <c r="X586" s="2">
        <v>45407.238761574074</v>
      </c>
      <c r="Y586" t="s">
        <v>41</v>
      </c>
      <c r="Z586" s="2">
        <v>45407.238761574074</v>
      </c>
      <c r="AA586" t="s">
        <v>41</v>
      </c>
      <c r="AB586">
        <v>293.0590804662981</v>
      </c>
      <c r="AC586">
        <f t="shared" si="9"/>
        <v>0.18219696969696969</v>
      </c>
    </row>
    <row r="587" spans="1:29" x14ac:dyDescent="0.25">
      <c r="A587">
        <v>48</v>
      </c>
      <c r="B587" t="s">
        <v>28</v>
      </c>
      <c r="C587">
        <v>4.7824107253100004E-3</v>
      </c>
      <c r="D587" t="s">
        <v>183</v>
      </c>
      <c r="E587" t="s">
        <v>30</v>
      </c>
      <c r="F587" t="s">
        <v>102</v>
      </c>
      <c r="G587" t="s">
        <v>32</v>
      </c>
      <c r="H587" t="s">
        <v>184</v>
      </c>
      <c r="I587" t="s">
        <v>28</v>
      </c>
      <c r="J587" t="s">
        <v>185</v>
      </c>
      <c r="K587" t="s">
        <v>34</v>
      </c>
      <c r="L587" t="s">
        <v>77</v>
      </c>
      <c r="M587" t="s">
        <v>78</v>
      </c>
      <c r="N587">
        <v>0</v>
      </c>
      <c r="O587" t="s">
        <v>37</v>
      </c>
      <c r="P587" t="s">
        <v>186</v>
      </c>
      <c r="Q587" t="s">
        <v>28</v>
      </c>
      <c r="R587" t="s">
        <v>39</v>
      </c>
      <c r="S587" t="s">
        <v>39</v>
      </c>
      <c r="T587">
        <v>1532</v>
      </c>
      <c r="U587" t="s">
        <v>80</v>
      </c>
      <c r="V587" t="s">
        <v>40</v>
      </c>
      <c r="W587" t="s">
        <v>81</v>
      </c>
      <c r="X587" s="2">
        <v>45407.238761574074</v>
      </c>
      <c r="Y587" t="s">
        <v>41</v>
      </c>
      <c r="Z587" s="2">
        <v>45407.238761574074</v>
      </c>
      <c r="AA587" t="s">
        <v>41</v>
      </c>
      <c r="AB587">
        <v>466.86373114478943</v>
      </c>
      <c r="AC587">
        <f t="shared" si="9"/>
        <v>0.29015151515151516</v>
      </c>
    </row>
    <row r="588" spans="1:29" x14ac:dyDescent="0.25">
      <c r="A588">
        <v>50</v>
      </c>
      <c r="B588" t="s">
        <v>28</v>
      </c>
      <c r="C588">
        <v>4.3673129962899999E-4</v>
      </c>
      <c r="D588" t="s">
        <v>189</v>
      </c>
      <c r="E588" t="s">
        <v>30</v>
      </c>
      <c r="F588" t="s">
        <v>102</v>
      </c>
      <c r="G588" t="s">
        <v>32</v>
      </c>
      <c r="H588" t="s">
        <v>28</v>
      </c>
      <c r="I588" t="s">
        <v>28</v>
      </c>
      <c r="J588" t="s">
        <v>33</v>
      </c>
      <c r="K588" t="s">
        <v>34</v>
      </c>
      <c r="L588" t="s">
        <v>77</v>
      </c>
      <c r="M588" t="s">
        <v>78</v>
      </c>
      <c r="N588">
        <v>0</v>
      </c>
      <c r="O588" t="s">
        <v>37</v>
      </c>
      <c r="P588" t="s">
        <v>190</v>
      </c>
      <c r="Q588" t="s">
        <v>28</v>
      </c>
      <c r="R588" t="s">
        <v>39</v>
      </c>
      <c r="S588" t="s">
        <v>39</v>
      </c>
      <c r="T588">
        <v>131</v>
      </c>
      <c r="U588" t="s">
        <v>80</v>
      </c>
      <c r="V588" t="s">
        <v>40</v>
      </c>
      <c r="W588" t="s">
        <v>81</v>
      </c>
      <c r="X588" s="2">
        <v>45407.238761574074</v>
      </c>
      <c r="Y588" t="s">
        <v>41</v>
      </c>
      <c r="Z588" s="2">
        <v>45407.238761574074</v>
      </c>
      <c r="AA588" t="s">
        <v>41</v>
      </c>
      <c r="AB588">
        <v>39.803680615589727</v>
      </c>
      <c r="AC588">
        <f t="shared" si="9"/>
        <v>2.4810606060606061E-2</v>
      </c>
    </row>
    <row r="589" spans="1:29" x14ac:dyDescent="0.25">
      <c r="A589">
        <v>57</v>
      </c>
      <c r="B589" t="s">
        <v>28</v>
      </c>
      <c r="C589">
        <v>4.2219218273900003E-3</v>
      </c>
      <c r="D589" t="s">
        <v>205</v>
      </c>
      <c r="E589" t="s">
        <v>30</v>
      </c>
      <c r="F589" t="s">
        <v>102</v>
      </c>
      <c r="G589" t="s">
        <v>84</v>
      </c>
      <c r="H589" t="s">
        <v>28</v>
      </c>
      <c r="I589" t="s">
        <v>206</v>
      </c>
      <c r="J589" t="s">
        <v>33</v>
      </c>
      <c r="K589" t="s">
        <v>105</v>
      </c>
      <c r="L589" t="s">
        <v>77</v>
      </c>
      <c r="M589" t="s">
        <v>78</v>
      </c>
      <c r="N589">
        <v>0</v>
      </c>
      <c r="O589" t="s">
        <v>37</v>
      </c>
      <c r="P589" t="s">
        <v>28</v>
      </c>
      <c r="Q589" t="s">
        <v>28</v>
      </c>
      <c r="R589" t="s">
        <v>39</v>
      </c>
      <c r="S589" t="s">
        <v>39</v>
      </c>
      <c r="T589">
        <v>1237</v>
      </c>
      <c r="U589" t="s">
        <v>89</v>
      </c>
      <c r="V589" t="s">
        <v>40</v>
      </c>
      <c r="W589" t="s">
        <v>81</v>
      </c>
      <c r="X589" s="2">
        <v>45407.238761574074</v>
      </c>
      <c r="Y589" t="s">
        <v>41</v>
      </c>
      <c r="Z589" s="2">
        <v>45407.238761574074</v>
      </c>
      <c r="AA589" t="s">
        <v>41</v>
      </c>
      <c r="AB589">
        <v>376.80126573956568</v>
      </c>
      <c r="AC589">
        <f t="shared" si="9"/>
        <v>0.23428030303030303</v>
      </c>
    </row>
    <row r="590" spans="1:29" x14ac:dyDescent="0.25">
      <c r="A590">
        <v>60</v>
      </c>
      <c r="B590" t="s">
        <v>28</v>
      </c>
      <c r="C590">
        <v>1.6060869039E-2</v>
      </c>
      <c r="D590" t="s">
        <v>211</v>
      </c>
      <c r="E590" t="s">
        <v>30</v>
      </c>
      <c r="F590" t="s">
        <v>102</v>
      </c>
      <c r="G590" t="s">
        <v>32</v>
      </c>
      <c r="H590" t="s">
        <v>212</v>
      </c>
      <c r="I590" t="s">
        <v>28</v>
      </c>
      <c r="J590" t="s">
        <v>33</v>
      </c>
      <c r="K590" t="s">
        <v>105</v>
      </c>
      <c r="L590" t="s">
        <v>77</v>
      </c>
      <c r="M590" t="s">
        <v>78</v>
      </c>
      <c r="N590">
        <v>0</v>
      </c>
      <c r="O590" t="s">
        <v>37</v>
      </c>
      <c r="P590" t="s">
        <v>213</v>
      </c>
      <c r="Q590" t="s">
        <v>28</v>
      </c>
      <c r="R590" t="s">
        <v>39</v>
      </c>
      <c r="S590" t="s">
        <v>39</v>
      </c>
      <c r="T590">
        <v>5506</v>
      </c>
      <c r="U590" t="s">
        <v>80</v>
      </c>
      <c r="V590" t="s">
        <v>40</v>
      </c>
      <c r="W590" t="s">
        <v>81</v>
      </c>
      <c r="X590" s="2">
        <v>45407.238761574074</v>
      </c>
      <c r="Y590" t="s">
        <v>41</v>
      </c>
      <c r="Z590" s="2">
        <v>45407.238761574074</v>
      </c>
      <c r="AA590" t="s">
        <v>41</v>
      </c>
      <c r="AB590">
        <v>1677.7535385029651</v>
      </c>
      <c r="AC590">
        <f t="shared" si="9"/>
        <v>1.0428030303030302</v>
      </c>
    </row>
    <row r="591" spans="1:29" x14ac:dyDescent="0.25">
      <c r="A591">
        <v>62</v>
      </c>
      <c r="B591" t="s">
        <v>82</v>
      </c>
      <c r="C591">
        <v>5.3748951792600003E-3</v>
      </c>
      <c r="D591" t="s">
        <v>216</v>
      </c>
      <c r="E591" t="s">
        <v>30</v>
      </c>
      <c r="F591" t="s">
        <v>102</v>
      </c>
      <c r="G591" t="s">
        <v>32</v>
      </c>
      <c r="H591" t="s">
        <v>39</v>
      </c>
      <c r="I591" t="s">
        <v>28</v>
      </c>
      <c r="J591" t="s">
        <v>33</v>
      </c>
      <c r="K591" t="s">
        <v>105</v>
      </c>
      <c r="L591" t="s">
        <v>77</v>
      </c>
      <c r="M591" t="s">
        <v>78</v>
      </c>
      <c r="N591">
        <v>0</v>
      </c>
      <c r="O591" t="s">
        <v>37</v>
      </c>
      <c r="P591" t="s">
        <v>217</v>
      </c>
      <c r="Q591" t="s">
        <v>28</v>
      </c>
      <c r="R591" t="s">
        <v>39</v>
      </c>
      <c r="S591" t="s">
        <v>88</v>
      </c>
      <c r="T591">
        <v>1623</v>
      </c>
      <c r="U591" t="s">
        <v>80</v>
      </c>
      <c r="V591" t="s">
        <v>40</v>
      </c>
      <c r="W591" t="s">
        <v>82</v>
      </c>
      <c r="X591" s="2">
        <v>45407.238761574074</v>
      </c>
      <c r="Y591" t="s">
        <v>41</v>
      </c>
      <c r="Z591" s="2">
        <v>45407.238761574074</v>
      </c>
      <c r="AA591" t="s">
        <v>41</v>
      </c>
      <c r="AB591">
        <v>494.41046342342099</v>
      </c>
      <c r="AC591">
        <f t="shared" si="9"/>
        <v>0.30738636363636362</v>
      </c>
    </row>
    <row r="592" spans="1:29" x14ac:dyDescent="0.25">
      <c r="A592">
        <v>67</v>
      </c>
      <c r="B592" t="s">
        <v>82</v>
      </c>
      <c r="C592">
        <v>3.47282144137E-4</v>
      </c>
      <c r="D592" t="s">
        <v>229</v>
      </c>
      <c r="E592" t="s">
        <v>30</v>
      </c>
      <c r="F592" t="s">
        <v>102</v>
      </c>
      <c r="G592" t="s">
        <v>32</v>
      </c>
      <c r="H592" t="s">
        <v>230</v>
      </c>
      <c r="I592" t="s">
        <v>28</v>
      </c>
      <c r="J592" t="s">
        <v>33</v>
      </c>
      <c r="K592" t="s">
        <v>105</v>
      </c>
      <c r="L592" t="s">
        <v>77</v>
      </c>
      <c r="M592" t="s">
        <v>78</v>
      </c>
      <c r="N592">
        <v>12</v>
      </c>
      <c r="O592" t="s">
        <v>37</v>
      </c>
      <c r="P592" t="s">
        <v>231</v>
      </c>
      <c r="Q592" t="s">
        <v>28</v>
      </c>
      <c r="R592" t="s">
        <v>39</v>
      </c>
      <c r="S592" t="s">
        <v>88</v>
      </c>
      <c r="T592">
        <v>124</v>
      </c>
      <c r="U592" t="s">
        <v>28</v>
      </c>
      <c r="V592" t="s">
        <v>40</v>
      </c>
      <c r="W592" t="s">
        <v>82</v>
      </c>
      <c r="X592" s="2">
        <v>45407.238761574074</v>
      </c>
      <c r="Y592" t="s">
        <v>41</v>
      </c>
      <c r="Z592" s="2">
        <v>45407.238761574074</v>
      </c>
      <c r="AA592" t="s">
        <v>41</v>
      </c>
      <c r="AB592">
        <v>37.842265720873783</v>
      </c>
      <c r="AC592">
        <f t="shared" si="9"/>
        <v>2.3484848484848483E-2</v>
      </c>
    </row>
    <row r="593" spans="1:29" x14ac:dyDescent="0.25">
      <c r="A593">
        <v>68</v>
      </c>
      <c r="B593" t="s">
        <v>28</v>
      </c>
      <c r="C593">
        <v>1.3289263594900001E-3</v>
      </c>
      <c r="D593" t="s">
        <v>232</v>
      </c>
      <c r="E593" t="s">
        <v>30</v>
      </c>
      <c r="F593" t="s">
        <v>102</v>
      </c>
      <c r="G593" t="s">
        <v>84</v>
      </c>
      <c r="H593" t="s">
        <v>233</v>
      </c>
      <c r="I593" t="s">
        <v>234</v>
      </c>
      <c r="J593" t="s">
        <v>33</v>
      </c>
      <c r="K593" t="s">
        <v>105</v>
      </c>
      <c r="L593" t="s">
        <v>77</v>
      </c>
      <c r="M593" t="s">
        <v>78</v>
      </c>
      <c r="N593">
        <v>12</v>
      </c>
      <c r="O593" t="s">
        <v>37</v>
      </c>
      <c r="P593" t="s">
        <v>235</v>
      </c>
      <c r="Q593" t="s">
        <v>28</v>
      </c>
      <c r="R593" t="s">
        <v>39</v>
      </c>
      <c r="S593" t="s">
        <v>88</v>
      </c>
      <c r="T593">
        <v>439</v>
      </c>
      <c r="U593" t="s">
        <v>28</v>
      </c>
      <c r="V593" t="s">
        <v>40</v>
      </c>
      <c r="W593" t="s">
        <v>116</v>
      </c>
      <c r="X593" s="2">
        <v>45407.238761574074</v>
      </c>
      <c r="Y593" t="s">
        <v>41</v>
      </c>
      <c r="Z593" s="2">
        <v>45407.238761574074</v>
      </c>
      <c r="AA593" t="s">
        <v>41</v>
      </c>
      <c r="AB593">
        <v>133.86815028465841</v>
      </c>
      <c r="AC593">
        <f t="shared" si="9"/>
        <v>8.3143939393939395E-2</v>
      </c>
    </row>
    <row r="594" spans="1:29" x14ac:dyDescent="0.25">
      <c r="A594">
        <v>69</v>
      </c>
      <c r="B594" t="s">
        <v>28</v>
      </c>
      <c r="C594">
        <v>1.31041649987E-3</v>
      </c>
      <c r="D594" t="s">
        <v>236</v>
      </c>
      <c r="E594" t="s">
        <v>30</v>
      </c>
      <c r="F594" t="s">
        <v>102</v>
      </c>
      <c r="G594" t="s">
        <v>84</v>
      </c>
      <c r="H594" t="s">
        <v>237</v>
      </c>
      <c r="I594" t="s">
        <v>238</v>
      </c>
      <c r="J594" t="s">
        <v>33</v>
      </c>
      <c r="K594" t="s">
        <v>105</v>
      </c>
      <c r="L594" t="s">
        <v>77</v>
      </c>
      <c r="M594" t="s">
        <v>78</v>
      </c>
      <c r="N594">
        <v>25</v>
      </c>
      <c r="O594" t="s">
        <v>37</v>
      </c>
      <c r="P594" t="s">
        <v>239</v>
      </c>
      <c r="Q594" t="s">
        <v>28</v>
      </c>
      <c r="R594" t="s">
        <v>39</v>
      </c>
      <c r="S594" t="s">
        <v>88</v>
      </c>
      <c r="T594">
        <v>366</v>
      </c>
      <c r="U594" t="s">
        <v>28</v>
      </c>
      <c r="V594" t="s">
        <v>40</v>
      </c>
      <c r="W594" t="s">
        <v>116</v>
      </c>
      <c r="X594" s="2">
        <v>45407.238761574074</v>
      </c>
      <c r="Y594" t="s">
        <v>41</v>
      </c>
      <c r="Z594" s="2">
        <v>45407.238761574074</v>
      </c>
      <c r="AA594" t="s">
        <v>41</v>
      </c>
      <c r="AB594">
        <v>111.43965166040471</v>
      </c>
      <c r="AC594">
        <f t="shared" si="9"/>
        <v>6.931818181818182E-2</v>
      </c>
    </row>
    <row r="595" spans="1:29" x14ac:dyDescent="0.25">
      <c r="A595">
        <v>70</v>
      </c>
      <c r="B595" t="s">
        <v>28</v>
      </c>
      <c r="C595">
        <v>1.0856415994400001E-3</v>
      </c>
      <c r="D595" t="s">
        <v>240</v>
      </c>
      <c r="E595" t="s">
        <v>30</v>
      </c>
      <c r="F595" t="s">
        <v>102</v>
      </c>
      <c r="G595" t="s">
        <v>84</v>
      </c>
      <c r="H595" t="s">
        <v>241</v>
      </c>
      <c r="I595" t="s">
        <v>242</v>
      </c>
      <c r="J595" t="s">
        <v>114</v>
      </c>
      <c r="K595" t="s">
        <v>105</v>
      </c>
      <c r="L595" t="s">
        <v>77</v>
      </c>
      <c r="M595" t="s">
        <v>78</v>
      </c>
      <c r="N595">
        <v>20</v>
      </c>
      <c r="O595" t="s">
        <v>37</v>
      </c>
      <c r="P595" t="s">
        <v>243</v>
      </c>
      <c r="Q595" t="s">
        <v>28</v>
      </c>
      <c r="R595" t="s">
        <v>39</v>
      </c>
      <c r="S595" t="s">
        <v>88</v>
      </c>
      <c r="T595">
        <v>330</v>
      </c>
      <c r="U595" t="s">
        <v>28</v>
      </c>
      <c r="V595" t="s">
        <v>40</v>
      </c>
      <c r="W595" t="s">
        <v>116</v>
      </c>
      <c r="X595" s="2">
        <v>45407.238761574074</v>
      </c>
      <c r="Y595" t="s">
        <v>41</v>
      </c>
      <c r="Z595" s="2">
        <v>45407.238761574074</v>
      </c>
      <c r="AA595" t="s">
        <v>41</v>
      </c>
      <c r="AB595">
        <v>100.6952334018119</v>
      </c>
      <c r="AC595">
        <f t="shared" si="9"/>
        <v>6.25E-2</v>
      </c>
    </row>
    <row r="596" spans="1:29" x14ac:dyDescent="0.25">
      <c r="A596">
        <v>71</v>
      </c>
      <c r="B596" t="s">
        <v>244</v>
      </c>
      <c r="C596">
        <v>1.9529324309299999E-3</v>
      </c>
      <c r="D596" t="s">
        <v>245</v>
      </c>
      <c r="E596" t="s">
        <v>30</v>
      </c>
      <c r="F596" t="s">
        <v>102</v>
      </c>
      <c r="G596" t="s">
        <v>84</v>
      </c>
      <c r="H596" t="s">
        <v>246</v>
      </c>
      <c r="I596" t="s">
        <v>247</v>
      </c>
      <c r="J596" t="s">
        <v>33</v>
      </c>
      <c r="K596" t="s">
        <v>105</v>
      </c>
      <c r="L596" t="s">
        <v>77</v>
      </c>
      <c r="M596" t="s">
        <v>78</v>
      </c>
      <c r="N596">
        <v>16</v>
      </c>
      <c r="O596" t="s">
        <v>37</v>
      </c>
      <c r="P596" t="s">
        <v>248</v>
      </c>
      <c r="Q596" t="s">
        <v>28</v>
      </c>
      <c r="R596" t="s">
        <v>39</v>
      </c>
      <c r="S596" t="s">
        <v>88</v>
      </c>
      <c r="T596">
        <v>669</v>
      </c>
      <c r="U596" t="s">
        <v>28</v>
      </c>
      <c r="V596" t="s">
        <v>40</v>
      </c>
      <c r="W596" t="s">
        <v>116</v>
      </c>
      <c r="X596" s="2">
        <v>45407.238761574074</v>
      </c>
      <c r="Y596" t="s">
        <v>41</v>
      </c>
      <c r="Z596" s="2">
        <v>45416.850648148153</v>
      </c>
      <c r="AA596" t="s">
        <v>249</v>
      </c>
      <c r="AB596">
        <v>203.9138035108293</v>
      </c>
      <c r="AC596">
        <f t="shared" si="9"/>
        <v>0.12670454545454546</v>
      </c>
    </row>
    <row r="597" spans="1:29" x14ac:dyDescent="0.25">
      <c r="A597">
        <v>73</v>
      </c>
      <c r="B597" t="s">
        <v>251</v>
      </c>
      <c r="C597">
        <v>6.0240007133799999E-3</v>
      </c>
      <c r="D597" t="s">
        <v>252</v>
      </c>
      <c r="E597" t="s">
        <v>30</v>
      </c>
      <c r="F597" t="s">
        <v>102</v>
      </c>
      <c r="G597" t="s">
        <v>84</v>
      </c>
      <c r="H597" t="s">
        <v>253</v>
      </c>
      <c r="I597" t="s">
        <v>254</v>
      </c>
      <c r="J597" t="s">
        <v>146</v>
      </c>
      <c r="K597" t="s">
        <v>105</v>
      </c>
      <c r="L597" t="s">
        <v>77</v>
      </c>
      <c r="M597" t="s">
        <v>78</v>
      </c>
      <c r="N597">
        <v>16</v>
      </c>
      <c r="O597" t="s">
        <v>37</v>
      </c>
      <c r="P597" t="s">
        <v>255</v>
      </c>
      <c r="Q597" t="s">
        <v>28</v>
      </c>
      <c r="R597" t="s">
        <v>39</v>
      </c>
      <c r="S597" t="s">
        <v>88</v>
      </c>
      <c r="T597">
        <v>2131</v>
      </c>
      <c r="U597" t="s">
        <v>28</v>
      </c>
      <c r="V597" t="s">
        <v>40</v>
      </c>
      <c r="W597" t="s">
        <v>116</v>
      </c>
      <c r="X597" s="2">
        <v>45407.238761574074</v>
      </c>
      <c r="Y597" t="s">
        <v>41</v>
      </c>
      <c r="Z597" s="2">
        <v>45433.151134259257</v>
      </c>
      <c r="AA597" t="s">
        <v>256</v>
      </c>
      <c r="AB597">
        <v>489.47213816748052</v>
      </c>
      <c r="AC597">
        <f t="shared" si="9"/>
        <v>0.40359848484848487</v>
      </c>
    </row>
    <row r="598" spans="1:29" x14ac:dyDescent="0.25">
      <c r="A598">
        <v>76</v>
      </c>
      <c r="B598" t="s">
        <v>262</v>
      </c>
      <c r="C598">
        <v>1.5680391022200001E-3</v>
      </c>
      <c r="D598" t="s">
        <v>263</v>
      </c>
      <c r="E598" t="s">
        <v>30</v>
      </c>
      <c r="F598" t="s">
        <v>102</v>
      </c>
      <c r="G598" t="s">
        <v>84</v>
      </c>
      <c r="H598" t="s">
        <v>264</v>
      </c>
      <c r="I598" t="s">
        <v>265</v>
      </c>
      <c r="J598" t="s">
        <v>146</v>
      </c>
      <c r="K598" t="s">
        <v>34</v>
      </c>
      <c r="L598" t="s">
        <v>77</v>
      </c>
      <c r="M598" t="s">
        <v>78</v>
      </c>
      <c r="N598">
        <v>0</v>
      </c>
      <c r="O598" t="s">
        <v>37</v>
      </c>
      <c r="P598" t="s">
        <v>28</v>
      </c>
      <c r="Q598" t="s">
        <v>28</v>
      </c>
      <c r="R598" t="s">
        <v>39</v>
      </c>
      <c r="S598" t="s">
        <v>88</v>
      </c>
      <c r="T598">
        <v>555</v>
      </c>
      <c r="U598" t="s">
        <v>28</v>
      </c>
      <c r="V598" t="s">
        <v>40</v>
      </c>
      <c r="W598" t="s">
        <v>82</v>
      </c>
      <c r="X598" s="2">
        <v>45407.238761574074</v>
      </c>
      <c r="Y598" t="s">
        <v>41</v>
      </c>
      <c r="Z598" s="2">
        <v>45425.876736111109</v>
      </c>
      <c r="AA598" t="s">
        <v>256</v>
      </c>
      <c r="AB598">
        <v>169.16291476710921</v>
      </c>
      <c r="AC598">
        <f t="shared" si="9"/>
        <v>0.10511363636363637</v>
      </c>
    </row>
    <row r="599" spans="1:29" x14ac:dyDescent="0.25">
      <c r="A599">
        <v>80</v>
      </c>
      <c r="B599" t="s">
        <v>28</v>
      </c>
      <c r="C599">
        <v>2.4724821255800002E-3</v>
      </c>
      <c r="D599" t="s">
        <v>276</v>
      </c>
      <c r="E599" t="s">
        <v>30</v>
      </c>
      <c r="F599" t="s">
        <v>102</v>
      </c>
      <c r="G599" t="s">
        <v>84</v>
      </c>
      <c r="H599" t="s">
        <v>277</v>
      </c>
      <c r="I599" t="s">
        <v>278</v>
      </c>
      <c r="J599" t="s">
        <v>146</v>
      </c>
      <c r="K599" t="s">
        <v>105</v>
      </c>
      <c r="L599" t="s">
        <v>77</v>
      </c>
      <c r="M599" t="s">
        <v>78</v>
      </c>
      <c r="N599">
        <v>15</v>
      </c>
      <c r="O599" t="s">
        <v>37</v>
      </c>
      <c r="P599" t="s">
        <v>28</v>
      </c>
      <c r="Q599" t="s">
        <v>28</v>
      </c>
      <c r="R599" t="s">
        <v>39</v>
      </c>
      <c r="S599" t="s">
        <v>88</v>
      </c>
      <c r="T599">
        <v>877</v>
      </c>
      <c r="U599" t="s">
        <v>28</v>
      </c>
      <c r="V599" t="s">
        <v>40</v>
      </c>
      <c r="W599" t="s">
        <v>116</v>
      </c>
      <c r="X599" s="2">
        <v>45407.238761574074</v>
      </c>
      <c r="Y599" t="s">
        <v>41</v>
      </c>
      <c r="Z599" s="2">
        <v>45407.238761574074</v>
      </c>
      <c r="AA599" t="s">
        <v>41</v>
      </c>
      <c r="AB599">
        <v>267.35631975659192</v>
      </c>
      <c r="AC599">
        <f t="shared" si="9"/>
        <v>0.16609848484848486</v>
      </c>
    </row>
    <row r="600" spans="1:29" x14ac:dyDescent="0.25">
      <c r="A600">
        <v>81</v>
      </c>
      <c r="B600" t="s">
        <v>279</v>
      </c>
      <c r="C600">
        <v>3.8486562337099999E-3</v>
      </c>
      <c r="D600" t="s">
        <v>280</v>
      </c>
      <c r="E600" t="s">
        <v>30</v>
      </c>
      <c r="F600" t="s">
        <v>102</v>
      </c>
      <c r="G600" t="s">
        <v>84</v>
      </c>
      <c r="H600" t="s">
        <v>281</v>
      </c>
      <c r="I600" t="s">
        <v>282</v>
      </c>
      <c r="J600" t="s">
        <v>33</v>
      </c>
      <c r="K600" t="s">
        <v>105</v>
      </c>
      <c r="L600" t="s">
        <v>77</v>
      </c>
      <c r="M600" t="s">
        <v>78</v>
      </c>
      <c r="N600">
        <v>20</v>
      </c>
      <c r="O600" t="s">
        <v>37</v>
      </c>
      <c r="P600" t="s">
        <v>28</v>
      </c>
      <c r="Q600" t="s">
        <v>28</v>
      </c>
      <c r="R600" t="s">
        <v>39</v>
      </c>
      <c r="S600" t="s">
        <v>88</v>
      </c>
      <c r="T600">
        <v>1066</v>
      </c>
      <c r="U600" t="s">
        <v>28</v>
      </c>
      <c r="V600" t="s">
        <v>40</v>
      </c>
      <c r="W600" t="s">
        <v>116</v>
      </c>
      <c r="X600" s="2">
        <v>45407.238761574074</v>
      </c>
      <c r="Y600" t="s">
        <v>41</v>
      </c>
      <c r="Z600" s="2">
        <v>45409.917557870373</v>
      </c>
      <c r="AA600" t="s">
        <v>283</v>
      </c>
      <c r="AB600">
        <v>324.78788054206188</v>
      </c>
      <c r="AC600">
        <f t="shared" si="9"/>
        <v>0.2018939393939394</v>
      </c>
    </row>
    <row r="601" spans="1:29" x14ac:dyDescent="0.25">
      <c r="A601">
        <v>90</v>
      </c>
      <c r="B601" t="s">
        <v>82</v>
      </c>
      <c r="C601">
        <v>7.2484299834699997E-3</v>
      </c>
      <c r="D601" t="s">
        <v>313</v>
      </c>
      <c r="E601" t="s">
        <v>30</v>
      </c>
      <c r="F601" t="s">
        <v>102</v>
      </c>
      <c r="G601" t="s">
        <v>84</v>
      </c>
      <c r="H601" t="s">
        <v>28</v>
      </c>
      <c r="I601" t="s">
        <v>314</v>
      </c>
      <c r="J601" t="s">
        <v>33</v>
      </c>
      <c r="K601" t="s">
        <v>105</v>
      </c>
      <c r="L601" t="s">
        <v>77</v>
      </c>
      <c r="M601" t="s">
        <v>78</v>
      </c>
      <c r="N601">
        <v>0</v>
      </c>
      <c r="O601" t="s">
        <v>37</v>
      </c>
      <c r="P601" t="s">
        <v>315</v>
      </c>
      <c r="Q601" t="s">
        <v>28</v>
      </c>
      <c r="R601" t="s">
        <v>39</v>
      </c>
      <c r="S601" t="s">
        <v>88</v>
      </c>
      <c r="T601">
        <v>2324</v>
      </c>
      <c r="U601" t="s">
        <v>89</v>
      </c>
      <c r="V601" t="s">
        <v>40</v>
      </c>
      <c r="W601" t="s">
        <v>82</v>
      </c>
      <c r="X601" s="2">
        <v>45407.238761574074</v>
      </c>
      <c r="Y601" t="s">
        <v>41</v>
      </c>
      <c r="Z601" s="2">
        <v>45407.238761574074</v>
      </c>
      <c r="AA601" t="s">
        <v>41</v>
      </c>
      <c r="AB601">
        <v>707.97305457029449</v>
      </c>
      <c r="AC601">
        <f t="shared" si="9"/>
        <v>0.44015151515151513</v>
      </c>
    </row>
    <row r="602" spans="1:29" x14ac:dyDescent="0.25">
      <c r="A602">
        <v>92</v>
      </c>
      <c r="B602" t="s">
        <v>28</v>
      </c>
      <c r="C602">
        <v>1.12656165375E-3</v>
      </c>
      <c r="D602" t="s">
        <v>320</v>
      </c>
      <c r="E602" t="s">
        <v>30</v>
      </c>
      <c r="F602" t="s">
        <v>102</v>
      </c>
      <c r="G602" t="s">
        <v>84</v>
      </c>
      <c r="H602" t="s">
        <v>321</v>
      </c>
      <c r="I602" t="s">
        <v>234</v>
      </c>
      <c r="J602" t="s">
        <v>114</v>
      </c>
      <c r="K602" t="s">
        <v>105</v>
      </c>
      <c r="L602" t="s">
        <v>77</v>
      </c>
      <c r="M602" t="s">
        <v>78</v>
      </c>
      <c r="N602">
        <v>0</v>
      </c>
      <c r="O602" t="s">
        <v>37</v>
      </c>
      <c r="P602" t="s">
        <v>322</v>
      </c>
      <c r="Q602" t="s">
        <v>28</v>
      </c>
      <c r="R602" t="s">
        <v>39</v>
      </c>
      <c r="S602" t="s">
        <v>88</v>
      </c>
      <c r="T602">
        <v>365</v>
      </c>
      <c r="U602" t="s">
        <v>28</v>
      </c>
      <c r="V602" t="s">
        <v>40</v>
      </c>
      <c r="W602" t="s">
        <v>116</v>
      </c>
      <c r="X602" s="2">
        <v>45407.238761574074</v>
      </c>
      <c r="Y602" t="s">
        <v>41</v>
      </c>
      <c r="Z602" s="2">
        <v>45407.238761574074</v>
      </c>
      <c r="AA602" t="s">
        <v>41</v>
      </c>
      <c r="AB602">
        <v>111.1006425230659</v>
      </c>
      <c r="AC602">
        <f t="shared" si="9"/>
        <v>6.9128787878787873E-2</v>
      </c>
    </row>
    <row r="603" spans="1:29" x14ac:dyDescent="0.25">
      <c r="A603">
        <v>93</v>
      </c>
      <c r="B603" t="s">
        <v>28</v>
      </c>
      <c r="C603">
        <v>5.8419888327100003E-4</v>
      </c>
      <c r="D603" t="s">
        <v>323</v>
      </c>
      <c r="E603" t="s">
        <v>30</v>
      </c>
      <c r="F603" t="s">
        <v>102</v>
      </c>
      <c r="G603" t="s">
        <v>84</v>
      </c>
      <c r="H603" t="s">
        <v>324</v>
      </c>
      <c r="I603" t="s">
        <v>234</v>
      </c>
      <c r="J603" t="s">
        <v>114</v>
      </c>
      <c r="K603" t="s">
        <v>105</v>
      </c>
      <c r="L603" t="s">
        <v>77</v>
      </c>
      <c r="M603" t="s">
        <v>78</v>
      </c>
      <c r="N603">
        <v>0</v>
      </c>
      <c r="O603" t="s">
        <v>37</v>
      </c>
      <c r="P603" t="s">
        <v>325</v>
      </c>
      <c r="Q603" t="s">
        <v>28</v>
      </c>
      <c r="R603" t="s">
        <v>39</v>
      </c>
      <c r="S603" t="s">
        <v>88</v>
      </c>
      <c r="T603">
        <v>186</v>
      </c>
      <c r="U603" t="s">
        <v>28</v>
      </c>
      <c r="V603" t="s">
        <v>40</v>
      </c>
      <c r="W603" t="s">
        <v>116</v>
      </c>
      <c r="X603" s="2">
        <v>45407.238761574074</v>
      </c>
      <c r="Y603" t="s">
        <v>41</v>
      </c>
      <c r="Z603" s="2">
        <v>45407.238761574074</v>
      </c>
      <c r="AA603" t="s">
        <v>41</v>
      </c>
      <c r="AB603">
        <v>56.739572249231912</v>
      </c>
      <c r="AC603">
        <f t="shared" si="9"/>
        <v>3.5227272727272725E-2</v>
      </c>
    </row>
    <row r="604" spans="1:29" x14ac:dyDescent="0.25">
      <c r="A604">
        <v>97</v>
      </c>
      <c r="B604" t="s">
        <v>28</v>
      </c>
      <c r="C604">
        <v>1.3545295537800001E-4</v>
      </c>
      <c r="D604" t="s">
        <v>333</v>
      </c>
      <c r="E604" t="s">
        <v>30</v>
      </c>
      <c r="F604" t="s">
        <v>102</v>
      </c>
      <c r="G604" t="s">
        <v>84</v>
      </c>
      <c r="H604" t="s">
        <v>28</v>
      </c>
      <c r="I604" t="s">
        <v>28</v>
      </c>
      <c r="J604" t="s">
        <v>33</v>
      </c>
      <c r="K604" t="s">
        <v>34</v>
      </c>
      <c r="L604" t="s">
        <v>77</v>
      </c>
      <c r="M604" t="s">
        <v>78</v>
      </c>
      <c r="N604">
        <v>0</v>
      </c>
      <c r="O604" t="s">
        <v>37</v>
      </c>
      <c r="P604" t="s">
        <v>28</v>
      </c>
      <c r="Q604" t="s">
        <v>28</v>
      </c>
      <c r="R604" t="s">
        <v>39</v>
      </c>
      <c r="S604" t="s">
        <v>39</v>
      </c>
      <c r="T604">
        <v>49</v>
      </c>
      <c r="U604" t="s">
        <v>177</v>
      </c>
      <c r="V604" t="s">
        <v>40</v>
      </c>
      <c r="W604" t="s">
        <v>81</v>
      </c>
      <c r="X604" s="2">
        <v>45407.238761574074</v>
      </c>
      <c r="Y604" t="s">
        <v>41</v>
      </c>
      <c r="Z604" s="2">
        <v>45407.238761574074</v>
      </c>
      <c r="AA604" t="s">
        <v>41</v>
      </c>
      <c r="AB604">
        <v>15.03889917860433</v>
      </c>
      <c r="AC604">
        <f t="shared" si="9"/>
        <v>9.2803030303030311E-3</v>
      </c>
    </row>
    <row r="605" spans="1:29" x14ac:dyDescent="0.25">
      <c r="A605">
        <v>98</v>
      </c>
      <c r="B605" t="s">
        <v>28</v>
      </c>
      <c r="C605">
        <v>3.91392010814E-3</v>
      </c>
      <c r="D605" t="s">
        <v>334</v>
      </c>
      <c r="E605" t="s">
        <v>30</v>
      </c>
      <c r="F605" t="s">
        <v>102</v>
      </c>
      <c r="G605" t="s">
        <v>84</v>
      </c>
      <c r="H605" t="s">
        <v>335</v>
      </c>
      <c r="I605" t="s">
        <v>28</v>
      </c>
      <c r="J605" t="s">
        <v>33</v>
      </c>
      <c r="K605" t="s">
        <v>105</v>
      </c>
      <c r="L605" t="s">
        <v>77</v>
      </c>
      <c r="M605" t="s">
        <v>78</v>
      </c>
      <c r="N605">
        <v>0</v>
      </c>
      <c r="O605" t="s">
        <v>37</v>
      </c>
      <c r="P605" t="s">
        <v>336</v>
      </c>
      <c r="Q605" t="s">
        <v>28</v>
      </c>
      <c r="R605" t="s">
        <v>39</v>
      </c>
      <c r="S605" t="s">
        <v>39</v>
      </c>
      <c r="T605">
        <v>1193</v>
      </c>
      <c r="U605" t="s">
        <v>177</v>
      </c>
      <c r="V605" t="s">
        <v>40</v>
      </c>
      <c r="W605" t="s">
        <v>81</v>
      </c>
      <c r="X605" s="2">
        <v>45407.238761574074</v>
      </c>
      <c r="Y605" t="s">
        <v>41</v>
      </c>
      <c r="Z605" s="2">
        <v>45407.238761574074</v>
      </c>
      <c r="AA605" t="s">
        <v>41</v>
      </c>
      <c r="AB605">
        <v>363.5472367390758</v>
      </c>
      <c r="AC605">
        <f t="shared" si="9"/>
        <v>0.2259469696969697</v>
      </c>
    </row>
    <row r="606" spans="1:29" x14ac:dyDescent="0.25">
      <c r="A606">
        <v>99</v>
      </c>
      <c r="B606" t="s">
        <v>28</v>
      </c>
      <c r="C606">
        <v>1.8326616953199999E-3</v>
      </c>
      <c r="D606" t="s">
        <v>337</v>
      </c>
      <c r="E606" t="s">
        <v>30</v>
      </c>
      <c r="F606" t="s">
        <v>102</v>
      </c>
      <c r="G606" t="s">
        <v>32</v>
      </c>
      <c r="H606" t="s">
        <v>335</v>
      </c>
      <c r="I606" t="s">
        <v>28</v>
      </c>
      <c r="J606" t="s">
        <v>33</v>
      </c>
      <c r="K606" t="s">
        <v>105</v>
      </c>
      <c r="L606" t="s">
        <v>77</v>
      </c>
      <c r="M606" t="s">
        <v>78</v>
      </c>
      <c r="N606">
        <v>0</v>
      </c>
      <c r="O606" t="s">
        <v>37</v>
      </c>
      <c r="P606" t="s">
        <v>28</v>
      </c>
      <c r="Q606" t="s">
        <v>28</v>
      </c>
      <c r="R606" t="s">
        <v>39</v>
      </c>
      <c r="S606" t="s">
        <v>39</v>
      </c>
      <c r="T606">
        <v>518</v>
      </c>
      <c r="U606" t="s">
        <v>80</v>
      </c>
      <c r="V606" t="s">
        <v>40</v>
      </c>
      <c r="W606" t="s">
        <v>81</v>
      </c>
      <c r="X606" s="2">
        <v>45407.238761574074</v>
      </c>
      <c r="Y606" t="s">
        <v>41</v>
      </c>
      <c r="Z606" s="2">
        <v>45407.238761574074</v>
      </c>
      <c r="AA606" t="s">
        <v>41</v>
      </c>
      <c r="AB606">
        <v>157.74180507023959</v>
      </c>
      <c r="AC606">
        <f t="shared" si="9"/>
        <v>9.8106060606060599E-2</v>
      </c>
    </row>
    <row r="607" spans="1:29" x14ac:dyDescent="0.25">
      <c r="A607">
        <v>103</v>
      </c>
      <c r="B607" t="s">
        <v>342</v>
      </c>
      <c r="C607">
        <v>3.0352720273399999E-3</v>
      </c>
      <c r="D607" t="s">
        <v>343</v>
      </c>
      <c r="E607" t="s">
        <v>30</v>
      </c>
      <c r="F607" t="s">
        <v>102</v>
      </c>
      <c r="G607" t="s">
        <v>344</v>
      </c>
      <c r="H607" t="s">
        <v>345</v>
      </c>
      <c r="I607" t="s">
        <v>28</v>
      </c>
      <c r="J607" t="s">
        <v>33</v>
      </c>
      <c r="K607" t="s">
        <v>34</v>
      </c>
      <c r="L607" t="s">
        <v>77</v>
      </c>
      <c r="M607" t="s">
        <v>78</v>
      </c>
      <c r="N607">
        <v>0</v>
      </c>
      <c r="O607" t="s">
        <v>37</v>
      </c>
      <c r="P607" t="s">
        <v>28</v>
      </c>
      <c r="Q607" t="s">
        <v>28</v>
      </c>
      <c r="R607" t="s">
        <v>39</v>
      </c>
      <c r="S607" t="s">
        <v>39</v>
      </c>
      <c r="T607">
        <v>1020</v>
      </c>
      <c r="U607" t="s">
        <v>89</v>
      </c>
      <c r="V607" t="s">
        <v>40</v>
      </c>
      <c r="W607" t="s">
        <v>81</v>
      </c>
      <c r="X607" s="2">
        <v>45407.238761574074</v>
      </c>
      <c r="Y607" t="s">
        <v>41</v>
      </c>
      <c r="Z607" s="2">
        <v>45407.238761574074</v>
      </c>
      <c r="AA607" t="s">
        <v>41</v>
      </c>
      <c r="AB607">
        <v>310.91827173450059</v>
      </c>
      <c r="AC607">
        <f t="shared" si="9"/>
        <v>0.19318181818181818</v>
      </c>
    </row>
    <row r="608" spans="1:29" x14ac:dyDescent="0.25">
      <c r="A608">
        <v>104</v>
      </c>
      <c r="B608" t="s">
        <v>28</v>
      </c>
      <c r="C608">
        <v>4.01614524119E-2</v>
      </c>
      <c r="D608" t="s">
        <v>346</v>
      </c>
      <c r="E608" t="s">
        <v>30</v>
      </c>
      <c r="F608" t="s">
        <v>102</v>
      </c>
      <c r="G608" t="s">
        <v>84</v>
      </c>
      <c r="H608" t="s">
        <v>28</v>
      </c>
      <c r="I608" t="s">
        <v>347</v>
      </c>
      <c r="J608" t="s">
        <v>33</v>
      </c>
      <c r="K608" t="s">
        <v>105</v>
      </c>
      <c r="L608" t="s">
        <v>77</v>
      </c>
      <c r="M608" t="s">
        <v>78</v>
      </c>
      <c r="N608">
        <v>0</v>
      </c>
      <c r="O608" t="s">
        <v>37</v>
      </c>
      <c r="P608" t="s">
        <v>348</v>
      </c>
      <c r="Q608" t="s">
        <v>28</v>
      </c>
      <c r="R608" t="s">
        <v>39</v>
      </c>
      <c r="S608" t="s">
        <v>39</v>
      </c>
      <c r="T608">
        <v>12936</v>
      </c>
      <c r="U608" t="s">
        <v>89</v>
      </c>
      <c r="V608" t="s">
        <v>40</v>
      </c>
      <c r="W608" t="s">
        <v>81</v>
      </c>
      <c r="X608" s="2">
        <v>45407.238761574074</v>
      </c>
      <c r="Y608" t="s">
        <v>41</v>
      </c>
      <c r="Z608" s="2">
        <v>45407.238761574074</v>
      </c>
      <c r="AA608" t="s">
        <v>41</v>
      </c>
      <c r="AB608">
        <v>3941.6433744735559</v>
      </c>
      <c r="AC608">
        <f t="shared" si="9"/>
        <v>2.4500000000000002</v>
      </c>
    </row>
    <row r="609" spans="1:29" x14ac:dyDescent="0.25">
      <c r="A609">
        <v>115</v>
      </c>
      <c r="B609" t="s">
        <v>82</v>
      </c>
      <c r="C609">
        <v>2.4832275148399998E-3</v>
      </c>
      <c r="D609" t="s">
        <v>384</v>
      </c>
      <c r="E609" t="s">
        <v>30</v>
      </c>
      <c r="F609" t="s">
        <v>102</v>
      </c>
      <c r="G609" t="s">
        <v>32</v>
      </c>
      <c r="H609" t="s">
        <v>28</v>
      </c>
      <c r="I609" t="s">
        <v>28</v>
      </c>
      <c r="J609" t="s">
        <v>33</v>
      </c>
      <c r="K609" t="s">
        <v>34</v>
      </c>
      <c r="L609" t="s">
        <v>77</v>
      </c>
      <c r="M609" t="s">
        <v>78</v>
      </c>
      <c r="N609">
        <v>0</v>
      </c>
      <c r="O609" t="s">
        <v>37</v>
      </c>
      <c r="P609" t="s">
        <v>385</v>
      </c>
      <c r="Q609" t="s">
        <v>28</v>
      </c>
      <c r="R609" t="s">
        <v>39</v>
      </c>
      <c r="S609" t="s">
        <v>88</v>
      </c>
      <c r="T609">
        <v>712</v>
      </c>
      <c r="U609" t="s">
        <v>80</v>
      </c>
      <c r="V609" t="s">
        <v>40</v>
      </c>
      <c r="W609" t="s">
        <v>82</v>
      </c>
      <c r="X609" s="2">
        <v>45407.238761574074</v>
      </c>
      <c r="Y609" t="s">
        <v>41</v>
      </c>
      <c r="Z609" s="2">
        <v>45407.238761574074</v>
      </c>
      <c r="AA609" t="s">
        <v>41</v>
      </c>
      <c r="AB609">
        <v>217.02762248597239</v>
      </c>
      <c r="AC609">
        <f t="shared" si="9"/>
        <v>0.13484848484848486</v>
      </c>
    </row>
    <row r="610" spans="1:29" x14ac:dyDescent="0.25">
      <c r="A610">
        <v>116</v>
      </c>
      <c r="B610" t="s">
        <v>82</v>
      </c>
      <c r="C610">
        <v>4.0658561347099997E-3</v>
      </c>
      <c r="D610" t="s">
        <v>386</v>
      </c>
      <c r="E610" t="s">
        <v>30</v>
      </c>
      <c r="F610" t="s">
        <v>102</v>
      </c>
      <c r="G610" t="s">
        <v>84</v>
      </c>
      <c r="H610" t="s">
        <v>387</v>
      </c>
      <c r="I610" t="s">
        <v>388</v>
      </c>
      <c r="J610" t="s">
        <v>146</v>
      </c>
      <c r="K610" t="s">
        <v>105</v>
      </c>
      <c r="L610" t="s">
        <v>77</v>
      </c>
      <c r="M610" t="s">
        <v>78</v>
      </c>
      <c r="N610">
        <v>0</v>
      </c>
      <c r="O610" t="s">
        <v>37</v>
      </c>
      <c r="P610" t="s">
        <v>315</v>
      </c>
      <c r="Q610" t="s">
        <v>28</v>
      </c>
      <c r="R610" t="s">
        <v>39</v>
      </c>
      <c r="S610" t="s">
        <v>88</v>
      </c>
      <c r="T610">
        <v>1299</v>
      </c>
      <c r="U610" t="s">
        <v>89</v>
      </c>
      <c r="V610" t="s">
        <v>40</v>
      </c>
      <c r="W610" t="s">
        <v>82</v>
      </c>
      <c r="X610" s="2">
        <v>45407.238761574074</v>
      </c>
      <c r="Y610" t="s">
        <v>41</v>
      </c>
      <c r="Z610" s="2">
        <v>45407.238761574074</v>
      </c>
      <c r="AA610" t="s">
        <v>41</v>
      </c>
      <c r="AB610">
        <v>395.7494160235741</v>
      </c>
      <c r="AC610">
        <f t="shared" si="9"/>
        <v>0.24602272727272728</v>
      </c>
    </row>
    <row r="611" spans="1:29" x14ac:dyDescent="0.25">
      <c r="A611">
        <v>121</v>
      </c>
      <c r="B611" t="s">
        <v>400</v>
      </c>
      <c r="C611">
        <v>2.9630378279800002E-4</v>
      </c>
      <c r="D611" t="s">
        <v>401</v>
      </c>
      <c r="E611" t="s">
        <v>30</v>
      </c>
      <c r="F611" t="s">
        <v>102</v>
      </c>
      <c r="G611" t="s">
        <v>344</v>
      </c>
      <c r="H611" t="s">
        <v>28</v>
      </c>
      <c r="I611" t="s">
        <v>402</v>
      </c>
      <c r="J611" t="s">
        <v>33</v>
      </c>
      <c r="K611" t="s">
        <v>34</v>
      </c>
      <c r="L611" t="s">
        <v>77</v>
      </c>
      <c r="M611" t="s">
        <v>78</v>
      </c>
      <c r="N611">
        <v>0</v>
      </c>
      <c r="O611" t="s">
        <v>37</v>
      </c>
      <c r="P611" t="s">
        <v>403</v>
      </c>
      <c r="Q611" t="s">
        <v>28</v>
      </c>
      <c r="R611" t="s">
        <v>39</v>
      </c>
      <c r="S611" t="s">
        <v>88</v>
      </c>
      <c r="T611">
        <v>83</v>
      </c>
      <c r="U611" t="s">
        <v>28</v>
      </c>
      <c r="V611" t="s">
        <v>40</v>
      </c>
      <c r="W611" t="s">
        <v>116</v>
      </c>
      <c r="X611" s="2">
        <v>45407.238761574074</v>
      </c>
      <c r="Y611" t="s">
        <v>41</v>
      </c>
      <c r="Z611" s="2">
        <v>45444.982268518521</v>
      </c>
      <c r="AA611" t="s">
        <v>275</v>
      </c>
      <c r="AB611">
        <v>25.388057210211151</v>
      </c>
      <c r="AC611">
        <f t="shared" si="9"/>
        <v>1.571969696969697E-2</v>
      </c>
    </row>
    <row r="612" spans="1:29" x14ac:dyDescent="0.25">
      <c r="A612">
        <v>123</v>
      </c>
      <c r="B612" t="s">
        <v>28</v>
      </c>
      <c r="C612">
        <v>2.1708873786599999E-3</v>
      </c>
      <c r="D612" t="s">
        <v>405</v>
      </c>
      <c r="E612" t="s">
        <v>30</v>
      </c>
      <c r="F612" t="s">
        <v>102</v>
      </c>
      <c r="G612" t="s">
        <v>172</v>
      </c>
      <c r="H612" t="s">
        <v>28</v>
      </c>
      <c r="I612" t="s">
        <v>406</v>
      </c>
      <c r="J612" t="s">
        <v>185</v>
      </c>
      <c r="K612" t="s">
        <v>105</v>
      </c>
      <c r="L612" t="s">
        <v>77</v>
      </c>
      <c r="M612" t="s">
        <v>78</v>
      </c>
      <c r="N612">
        <v>0</v>
      </c>
      <c r="O612" t="s">
        <v>37</v>
      </c>
      <c r="P612" t="s">
        <v>28</v>
      </c>
      <c r="Q612" t="s">
        <v>28</v>
      </c>
      <c r="R612" t="s">
        <v>39</v>
      </c>
      <c r="S612" t="s">
        <v>39</v>
      </c>
      <c r="T612">
        <v>720</v>
      </c>
      <c r="U612" t="s">
        <v>89</v>
      </c>
      <c r="V612" t="s">
        <v>40</v>
      </c>
      <c r="W612" t="s">
        <v>81</v>
      </c>
      <c r="X612" s="2">
        <v>45407.238761574074</v>
      </c>
      <c r="Y612" t="s">
        <v>41</v>
      </c>
      <c r="Z612" s="2">
        <v>45407.238761574074</v>
      </c>
      <c r="AA612" t="s">
        <v>41</v>
      </c>
      <c r="AB612">
        <v>219.3659065118047</v>
      </c>
      <c r="AC612">
        <f t="shared" si="9"/>
        <v>0.13636363636363635</v>
      </c>
    </row>
    <row r="613" spans="1:29" x14ac:dyDescent="0.25">
      <c r="A613">
        <v>129</v>
      </c>
      <c r="B613" t="s">
        <v>425</v>
      </c>
      <c r="C613">
        <v>2.50342662538E-3</v>
      </c>
      <c r="D613" t="s">
        <v>426</v>
      </c>
      <c r="E613" t="s">
        <v>30</v>
      </c>
      <c r="F613" t="s">
        <v>102</v>
      </c>
      <c r="G613" t="s">
        <v>84</v>
      </c>
      <c r="H613" t="s">
        <v>427</v>
      </c>
      <c r="I613" t="s">
        <v>428</v>
      </c>
      <c r="J613" t="s">
        <v>114</v>
      </c>
      <c r="K613" t="s">
        <v>105</v>
      </c>
      <c r="L613" t="s">
        <v>77</v>
      </c>
      <c r="M613" t="s">
        <v>78</v>
      </c>
      <c r="N613">
        <v>0</v>
      </c>
      <c r="O613" t="s">
        <v>37</v>
      </c>
      <c r="P613" t="s">
        <v>429</v>
      </c>
      <c r="Q613" t="s">
        <v>28</v>
      </c>
      <c r="R613" t="s">
        <v>39</v>
      </c>
      <c r="S613" t="s">
        <v>88</v>
      </c>
      <c r="T613">
        <v>828</v>
      </c>
      <c r="U613" t="s">
        <v>28</v>
      </c>
      <c r="V613" t="s">
        <v>40</v>
      </c>
      <c r="W613" t="s">
        <v>116</v>
      </c>
      <c r="X613" s="2">
        <v>45407.238761574074</v>
      </c>
      <c r="Y613" t="s">
        <v>41</v>
      </c>
      <c r="Z613" s="2">
        <v>45407.238761574074</v>
      </c>
      <c r="AA613" t="s">
        <v>41</v>
      </c>
      <c r="AB613">
        <v>252.21644603522799</v>
      </c>
      <c r="AC613">
        <f t="shared" si="9"/>
        <v>0.15681818181818183</v>
      </c>
    </row>
    <row r="614" spans="1:29" x14ac:dyDescent="0.25">
      <c r="A614">
        <v>130</v>
      </c>
      <c r="B614" t="s">
        <v>430</v>
      </c>
      <c r="C614">
        <v>2.77093602557E-3</v>
      </c>
      <c r="D614" t="s">
        <v>431</v>
      </c>
      <c r="E614" t="s">
        <v>30</v>
      </c>
      <c r="F614" t="s">
        <v>102</v>
      </c>
      <c r="G614" t="s">
        <v>84</v>
      </c>
      <c r="H614" t="s">
        <v>432</v>
      </c>
      <c r="I614" t="s">
        <v>428</v>
      </c>
      <c r="J614" t="s">
        <v>114</v>
      </c>
      <c r="K614" t="s">
        <v>105</v>
      </c>
      <c r="L614" t="s">
        <v>77</v>
      </c>
      <c r="M614" t="s">
        <v>78</v>
      </c>
      <c r="N614">
        <v>0</v>
      </c>
      <c r="O614" t="s">
        <v>37</v>
      </c>
      <c r="P614" t="s">
        <v>28</v>
      </c>
      <c r="Q614" t="s">
        <v>28</v>
      </c>
      <c r="R614" t="s">
        <v>39</v>
      </c>
      <c r="S614" t="s">
        <v>88</v>
      </c>
      <c r="T614">
        <v>946</v>
      </c>
      <c r="U614" t="s">
        <v>28</v>
      </c>
      <c r="V614" t="s">
        <v>40</v>
      </c>
      <c r="W614" t="s">
        <v>116</v>
      </c>
      <c r="X614" s="2">
        <v>45407.238761574074</v>
      </c>
      <c r="Y614" t="s">
        <v>41</v>
      </c>
      <c r="Z614" s="2">
        <v>45407.238761574074</v>
      </c>
      <c r="AA614" t="s">
        <v>41</v>
      </c>
      <c r="AB614">
        <v>288.34943642975247</v>
      </c>
      <c r="AC614">
        <f t="shared" si="9"/>
        <v>0.17916666666666667</v>
      </c>
    </row>
    <row r="615" spans="1:29" x14ac:dyDescent="0.25">
      <c r="A615">
        <v>133</v>
      </c>
      <c r="B615" t="s">
        <v>438</v>
      </c>
      <c r="C615">
        <v>7.2012111252500004E-3</v>
      </c>
      <c r="D615" t="s">
        <v>439</v>
      </c>
      <c r="E615" t="s">
        <v>30</v>
      </c>
      <c r="F615" t="s">
        <v>102</v>
      </c>
      <c r="G615" t="s">
        <v>84</v>
      </c>
      <c r="H615" t="s">
        <v>440</v>
      </c>
      <c r="I615" t="s">
        <v>428</v>
      </c>
      <c r="J615" t="s">
        <v>114</v>
      </c>
      <c r="K615" t="s">
        <v>105</v>
      </c>
      <c r="L615" t="s">
        <v>77</v>
      </c>
      <c r="M615" t="s">
        <v>78</v>
      </c>
      <c r="N615">
        <v>25</v>
      </c>
      <c r="O615" t="s">
        <v>37</v>
      </c>
      <c r="P615" t="s">
        <v>441</v>
      </c>
      <c r="Q615" t="s">
        <v>28</v>
      </c>
      <c r="R615" t="s">
        <v>39</v>
      </c>
      <c r="S615" t="s">
        <v>88</v>
      </c>
      <c r="T615">
        <v>2331</v>
      </c>
      <c r="U615" t="s">
        <v>28</v>
      </c>
      <c r="V615" t="s">
        <v>40</v>
      </c>
      <c r="W615" t="s">
        <v>116</v>
      </c>
      <c r="X615" s="2">
        <v>45407.238761574074</v>
      </c>
      <c r="Y615" t="s">
        <v>41</v>
      </c>
      <c r="Z615" s="2">
        <v>45407.238761574074</v>
      </c>
      <c r="AA615" t="s">
        <v>41</v>
      </c>
      <c r="AB615">
        <v>710.2538616064063</v>
      </c>
      <c r="AC615">
        <f t="shared" si="9"/>
        <v>0.44147727272727272</v>
      </c>
    </row>
    <row r="616" spans="1:29" x14ac:dyDescent="0.25">
      <c r="A616">
        <v>134</v>
      </c>
      <c r="B616" t="s">
        <v>442</v>
      </c>
      <c r="C616">
        <v>7.0011609145700004E-4</v>
      </c>
      <c r="D616" t="s">
        <v>443</v>
      </c>
      <c r="E616" t="s">
        <v>30</v>
      </c>
      <c r="F616" t="s">
        <v>102</v>
      </c>
      <c r="G616" t="s">
        <v>84</v>
      </c>
      <c r="H616" t="s">
        <v>444</v>
      </c>
      <c r="I616" t="s">
        <v>445</v>
      </c>
      <c r="J616" t="s">
        <v>114</v>
      </c>
      <c r="K616" t="s">
        <v>105</v>
      </c>
      <c r="L616" t="s">
        <v>77</v>
      </c>
      <c r="M616" t="s">
        <v>78</v>
      </c>
      <c r="N616">
        <v>12</v>
      </c>
      <c r="O616" t="s">
        <v>37</v>
      </c>
      <c r="P616" t="s">
        <v>446</v>
      </c>
      <c r="Q616" t="s">
        <v>28</v>
      </c>
      <c r="R616" t="s">
        <v>39</v>
      </c>
      <c r="S616" t="s">
        <v>88</v>
      </c>
      <c r="T616">
        <v>232</v>
      </c>
      <c r="U616" t="s">
        <v>28</v>
      </c>
      <c r="V616" t="s">
        <v>40</v>
      </c>
      <c r="W616" t="s">
        <v>116</v>
      </c>
      <c r="X616" s="2">
        <v>45407.238761574074</v>
      </c>
      <c r="Y616" t="s">
        <v>41</v>
      </c>
      <c r="Z616" s="2">
        <v>45413.548043981478</v>
      </c>
      <c r="AA616" t="s">
        <v>249</v>
      </c>
      <c r="AB616">
        <v>70.601627473704156</v>
      </c>
      <c r="AC616">
        <f t="shared" si="9"/>
        <v>4.3939393939393938E-2</v>
      </c>
    </row>
    <row r="617" spans="1:29" x14ac:dyDescent="0.25">
      <c r="A617">
        <v>135</v>
      </c>
      <c r="B617" t="s">
        <v>447</v>
      </c>
      <c r="C617">
        <v>3.96391628443E-3</v>
      </c>
      <c r="D617" t="s">
        <v>448</v>
      </c>
      <c r="E617" t="s">
        <v>30</v>
      </c>
      <c r="F617" t="s">
        <v>102</v>
      </c>
      <c r="G617" t="s">
        <v>84</v>
      </c>
      <c r="H617" t="s">
        <v>444</v>
      </c>
      <c r="I617" t="s">
        <v>449</v>
      </c>
      <c r="J617" t="s">
        <v>114</v>
      </c>
      <c r="K617" t="s">
        <v>105</v>
      </c>
      <c r="L617" t="s">
        <v>77</v>
      </c>
      <c r="M617" t="s">
        <v>78</v>
      </c>
      <c r="N617">
        <v>12</v>
      </c>
      <c r="O617" t="s">
        <v>37</v>
      </c>
      <c r="P617" t="s">
        <v>450</v>
      </c>
      <c r="Q617" t="s">
        <v>28</v>
      </c>
      <c r="R617" t="s">
        <v>39</v>
      </c>
      <c r="S617" t="s">
        <v>88</v>
      </c>
      <c r="T617">
        <v>1276</v>
      </c>
      <c r="U617" t="s">
        <v>28</v>
      </c>
      <c r="V617" t="s">
        <v>40</v>
      </c>
      <c r="W617" t="s">
        <v>116</v>
      </c>
      <c r="X617" s="2">
        <v>45407.238761574074</v>
      </c>
      <c r="Y617" t="s">
        <v>41</v>
      </c>
      <c r="Z617" s="2">
        <v>45413.547824074078</v>
      </c>
      <c r="AA617" t="s">
        <v>249</v>
      </c>
      <c r="AB617">
        <v>388.72936210426309</v>
      </c>
      <c r="AC617">
        <f t="shared" si="9"/>
        <v>0.24166666666666667</v>
      </c>
    </row>
    <row r="618" spans="1:29" x14ac:dyDescent="0.25">
      <c r="A618">
        <v>136</v>
      </c>
      <c r="B618" t="s">
        <v>451</v>
      </c>
      <c r="C618">
        <v>2.4149560041200001E-3</v>
      </c>
      <c r="D618" t="s">
        <v>452</v>
      </c>
      <c r="E618" t="s">
        <v>30</v>
      </c>
      <c r="F618" t="s">
        <v>102</v>
      </c>
      <c r="G618" t="s">
        <v>84</v>
      </c>
      <c r="H618" t="s">
        <v>453</v>
      </c>
      <c r="I618" t="s">
        <v>454</v>
      </c>
      <c r="J618" t="s">
        <v>114</v>
      </c>
      <c r="K618" t="s">
        <v>105</v>
      </c>
      <c r="L618" t="s">
        <v>77</v>
      </c>
      <c r="M618" t="s">
        <v>78</v>
      </c>
      <c r="N618">
        <v>12</v>
      </c>
      <c r="O618" t="s">
        <v>37</v>
      </c>
      <c r="P618" t="s">
        <v>455</v>
      </c>
      <c r="Q618" t="s">
        <v>28</v>
      </c>
      <c r="R618" t="s">
        <v>39</v>
      </c>
      <c r="S618" t="s">
        <v>88</v>
      </c>
      <c r="T618">
        <v>746</v>
      </c>
      <c r="U618" t="s">
        <v>28</v>
      </c>
      <c r="V618" t="s">
        <v>40</v>
      </c>
      <c r="W618" t="s">
        <v>116</v>
      </c>
      <c r="X618" s="2">
        <v>45407.238761574074</v>
      </c>
      <c r="Y618" t="s">
        <v>41</v>
      </c>
      <c r="Z618" s="2">
        <v>45419.783263888887</v>
      </c>
      <c r="AA618" t="s">
        <v>249</v>
      </c>
      <c r="AB618">
        <v>227.3907432600472</v>
      </c>
      <c r="AC618">
        <f t="shared" si="9"/>
        <v>0.1412878787878788</v>
      </c>
    </row>
    <row r="619" spans="1:29" x14ac:dyDescent="0.25">
      <c r="A619">
        <v>137</v>
      </c>
      <c r="B619" t="s">
        <v>456</v>
      </c>
      <c r="C619">
        <v>1.1344425132300001E-2</v>
      </c>
      <c r="D619" t="s">
        <v>457</v>
      </c>
      <c r="E619" t="s">
        <v>30</v>
      </c>
      <c r="F619" t="s">
        <v>102</v>
      </c>
      <c r="G619" t="s">
        <v>84</v>
      </c>
      <c r="H619" t="s">
        <v>458</v>
      </c>
      <c r="I619" t="s">
        <v>459</v>
      </c>
      <c r="J619" t="s">
        <v>33</v>
      </c>
      <c r="K619" t="s">
        <v>105</v>
      </c>
      <c r="L619" t="s">
        <v>77</v>
      </c>
      <c r="M619" t="s">
        <v>78</v>
      </c>
      <c r="N619">
        <v>12</v>
      </c>
      <c r="O619" t="s">
        <v>37</v>
      </c>
      <c r="P619" t="s">
        <v>460</v>
      </c>
      <c r="Q619" t="s">
        <v>28</v>
      </c>
      <c r="R619" t="s">
        <v>39</v>
      </c>
      <c r="S619" t="s">
        <v>88</v>
      </c>
      <c r="T619">
        <v>3763</v>
      </c>
      <c r="U619" t="s">
        <v>28</v>
      </c>
      <c r="V619" t="s">
        <v>40</v>
      </c>
      <c r="W619" t="s">
        <v>116</v>
      </c>
      <c r="X619" s="2">
        <v>45407.238761574074</v>
      </c>
      <c r="Y619" t="s">
        <v>41</v>
      </c>
      <c r="Z619" s="2">
        <v>45431.140358796307</v>
      </c>
      <c r="AA619" t="s">
        <v>312</v>
      </c>
      <c r="AB619">
        <v>1146.4807024944309</v>
      </c>
      <c r="AC619">
        <f t="shared" si="9"/>
        <v>0.7126893939393939</v>
      </c>
    </row>
    <row r="620" spans="1:29" x14ac:dyDescent="0.25">
      <c r="A620">
        <v>142</v>
      </c>
      <c r="B620" t="s">
        <v>28</v>
      </c>
      <c r="C620">
        <v>6.0586812083799997E-3</v>
      </c>
      <c r="D620" t="s">
        <v>469</v>
      </c>
      <c r="E620" t="s">
        <v>30</v>
      </c>
      <c r="F620" t="s">
        <v>102</v>
      </c>
      <c r="G620" t="s">
        <v>32</v>
      </c>
      <c r="H620" t="s">
        <v>28</v>
      </c>
      <c r="I620" t="s">
        <v>28</v>
      </c>
      <c r="J620" t="s">
        <v>33</v>
      </c>
      <c r="K620" t="s">
        <v>34</v>
      </c>
      <c r="L620" t="s">
        <v>77</v>
      </c>
      <c r="M620" t="s">
        <v>78</v>
      </c>
      <c r="N620">
        <v>0</v>
      </c>
      <c r="O620" t="s">
        <v>37</v>
      </c>
      <c r="P620" t="s">
        <v>470</v>
      </c>
      <c r="Q620" t="s">
        <v>28</v>
      </c>
      <c r="R620" t="s">
        <v>39</v>
      </c>
      <c r="S620" t="s">
        <v>39</v>
      </c>
      <c r="T620">
        <v>2143</v>
      </c>
      <c r="U620" t="s">
        <v>80</v>
      </c>
      <c r="V620" t="s">
        <v>40</v>
      </c>
      <c r="W620" t="s">
        <v>81</v>
      </c>
      <c r="X620" s="2">
        <v>45407.238761574074</v>
      </c>
      <c r="Y620" t="s">
        <v>41</v>
      </c>
      <c r="Z620" s="2">
        <v>45407.238761574074</v>
      </c>
      <c r="AA620" t="s">
        <v>41</v>
      </c>
      <c r="AB620">
        <v>652.92268510530084</v>
      </c>
      <c r="AC620">
        <f t="shared" si="9"/>
        <v>0.40587121212121213</v>
      </c>
    </row>
    <row r="621" spans="1:29" x14ac:dyDescent="0.25">
      <c r="A621">
        <v>149</v>
      </c>
      <c r="B621" t="s">
        <v>28</v>
      </c>
      <c r="C621">
        <v>6.3911332916399997E-3</v>
      </c>
      <c r="D621" t="s">
        <v>484</v>
      </c>
      <c r="E621" t="s">
        <v>30</v>
      </c>
      <c r="F621" t="s">
        <v>102</v>
      </c>
      <c r="G621" t="s">
        <v>32</v>
      </c>
      <c r="H621" t="s">
        <v>28</v>
      </c>
      <c r="I621" t="s">
        <v>28</v>
      </c>
      <c r="J621" t="s">
        <v>33</v>
      </c>
      <c r="K621" t="s">
        <v>34</v>
      </c>
      <c r="L621" t="s">
        <v>77</v>
      </c>
      <c r="M621" t="s">
        <v>78</v>
      </c>
      <c r="N621">
        <v>0</v>
      </c>
      <c r="O621" t="s">
        <v>37</v>
      </c>
      <c r="P621" t="s">
        <v>28</v>
      </c>
      <c r="Q621" t="s">
        <v>28</v>
      </c>
      <c r="R621" t="s">
        <v>39</v>
      </c>
      <c r="S621" t="s">
        <v>39</v>
      </c>
      <c r="T621">
        <v>2022</v>
      </c>
      <c r="U621" t="s">
        <v>80</v>
      </c>
      <c r="V621" t="s">
        <v>40</v>
      </c>
      <c r="W621" t="s">
        <v>81</v>
      </c>
      <c r="X621" s="2">
        <v>45407.238761574074</v>
      </c>
      <c r="Y621" t="s">
        <v>41</v>
      </c>
      <c r="Z621" s="2">
        <v>45407.238761574074</v>
      </c>
      <c r="AA621" t="s">
        <v>41</v>
      </c>
      <c r="AB621">
        <v>616.21598553028969</v>
      </c>
      <c r="AC621">
        <f t="shared" si="9"/>
        <v>0.38295454545454544</v>
      </c>
    </row>
    <row r="622" spans="1:29" x14ac:dyDescent="0.25">
      <c r="A622">
        <v>151</v>
      </c>
      <c r="B622" t="s">
        <v>28</v>
      </c>
      <c r="C622">
        <v>8.5867787578499995E-3</v>
      </c>
      <c r="D622" t="s">
        <v>486</v>
      </c>
      <c r="E622" t="s">
        <v>30</v>
      </c>
      <c r="F622" t="s">
        <v>102</v>
      </c>
      <c r="G622" t="s">
        <v>32</v>
      </c>
      <c r="H622" t="s">
        <v>28</v>
      </c>
      <c r="I622" t="s">
        <v>28</v>
      </c>
      <c r="J622" t="s">
        <v>33</v>
      </c>
      <c r="K622" t="s">
        <v>34</v>
      </c>
      <c r="L622" t="s">
        <v>77</v>
      </c>
      <c r="M622" t="s">
        <v>78</v>
      </c>
      <c r="N622">
        <v>0</v>
      </c>
      <c r="O622" t="s">
        <v>37</v>
      </c>
      <c r="P622" t="s">
        <v>28</v>
      </c>
      <c r="Q622" t="s">
        <v>28</v>
      </c>
      <c r="R622" t="s">
        <v>39</v>
      </c>
      <c r="S622" t="s">
        <v>39</v>
      </c>
      <c r="T622">
        <v>2683</v>
      </c>
      <c r="U622" t="s">
        <v>80</v>
      </c>
      <c r="V622" t="s">
        <v>40</v>
      </c>
      <c r="W622" t="s">
        <v>81</v>
      </c>
      <c r="X622" s="2">
        <v>45407.238761574074</v>
      </c>
      <c r="Y622" t="s">
        <v>41</v>
      </c>
      <c r="Z622" s="2">
        <v>45407.238761574074</v>
      </c>
      <c r="AA622" t="s">
        <v>41</v>
      </c>
      <c r="AB622">
        <v>817.44799701272643</v>
      </c>
      <c r="AC622">
        <f t="shared" si="9"/>
        <v>0.50814393939393943</v>
      </c>
    </row>
    <row r="623" spans="1:29" x14ac:dyDescent="0.25">
      <c r="A623">
        <v>153</v>
      </c>
      <c r="B623" t="s">
        <v>28</v>
      </c>
      <c r="C623">
        <v>4.9854035267800001E-3</v>
      </c>
      <c r="D623" t="s">
        <v>488</v>
      </c>
      <c r="E623" t="s">
        <v>30</v>
      </c>
      <c r="F623" t="s">
        <v>102</v>
      </c>
      <c r="G623" t="s">
        <v>84</v>
      </c>
      <c r="H623" t="s">
        <v>489</v>
      </c>
      <c r="I623" t="s">
        <v>490</v>
      </c>
      <c r="J623" t="s">
        <v>114</v>
      </c>
      <c r="K623" t="s">
        <v>150</v>
      </c>
      <c r="L623" t="s">
        <v>77</v>
      </c>
      <c r="M623" t="s">
        <v>78</v>
      </c>
      <c r="N623">
        <v>0</v>
      </c>
      <c r="O623" t="s">
        <v>37</v>
      </c>
      <c r="P623" t="s">
        <v>491</v>
      </c>
      <c r="Q623" t="s">
        <v>28</v>
      </c>
      <c r="R623" t="s">
        <v>39</v>
      </c>
      <c r="S623" t="s">
        <v>88</v>
      </c>
      <c r="T623">
        <v>1618</v>
      </c>
      <c r="U623" t="s">
        <v>28</v>
      </c>
      <c r="V623" t="s">
        <v>40</v>
      </c>
      <c r="W623" t="s">
        <v>116</v>
      </c>
      <c r="X623" s="2">
        <v>45407.238761574074</v>
      </c>
      <c r="Y623" t="s">
        <v>41</v>
      </c>
      <c r="Z623" s="2">
        <v>45420.778634259259</v>
      </c>
      <c r="AA623" t="s">
        <v>256</v>
      </c>
      <c r="AB623">
        <v>493.03797514534011</v>
      </c>
      <c r="AC623">
        <f t="shared" si="9"/>
        <v>0.30643939393939396</v>
      </c>
    </row>
    <row r="624" spans="1:29" x14ac:dyDescent="0.25">
      <c r="A624">
        <v>154</v>
      </c>
      <c r="B624" t="s">
        <v>28</v>
      </c>
      <c r="C624">
        <v>3.4672203443E-3</v>
      </c>
      <c r="D624" t="s">
        <v>492</v>
      </c>
      <c r="E624" t="s">
        <v>30</v>
      </c>
      <c r="F624" t="s">
        <v>102</v>
      </c>
      <c r="G624" t="s">
        <v>84</v>
      </c>
      <c r="H624" t="s">
        <v>493</v>
      </c>
      <c r="I624" t="s">
        <v>494</v>
      </c>
      <c r="J624" t="s">
        <v>114</v>
      </c>
      <c r="K624" t="s">
        <v>105</v>
      </c>
      <c r="L624" t="s">
        <v>77</v>
      </c>
      <c r="M624" t="s">
        <v>78</v>
      </c>
      <c r="N624">
        <v>60</v>
      </c>
      <c r="O624" t="s">
        <v>37</v>
      </c>
      <c r="P624" t="s">
        <v>495</v>
      </c>
      <c r="Q624" t="s">
        <v>28</v>
      </c>
      <c r="R624" t="s">
        <v>39</v>
      </c>
      <c r="S624" t="s">
        <v>88</v>
      </c>
      <c r="T624">
        <v>1058</v>
      </c>
      <c r="U624" t="s">
        <v>28</v>
      </c>
      <c r="V624" t="s">
        <v>40</v>
      </c>
      <c r="W624" t="s">
        <v>116</v>
      </c>
      <c r="X624" s="2">
        <v>45407.238761574074</v>
      </c>
      <c r="Y624" t="s">
        <v>41</v>
      </c>
      <c r="Z624" s="2">
        <v>45425.024282407408</v>
      </c>
      <c r="AA624" t="s">
        <v>256</v>
      </c>
      <c r="AB624">
        <v>322.36474240061767</v>
      </c>
      <c r="AC624">
        <f t="shared" si="9"/>
        <v>0.20037878787878788</v>
      </c>
    </row>
    <row r="625" spans="1:29" x14ac:dyDescent="0.25">
      <c r="A625">
        <v>156</v>
      </c>
      <c r="B625" t="s">
        <v>501</v>
      </c>
      <c r="C625">
        <v>6.9935626001699995E-4</v>
      </c>
      <c r="D625" t="s">
        <v>502</v>
      </c>
      <c r="E625" t="s">
        <v>30</v>
      </c>
      <c r="F625" t="s">
        <v>102</v>
      </c>
      <c r="G625" t="s">
        <v>84</v>
      </c>
      <c r="H625" t="s">
        <v>503</v>
      </c>
      <c r="I625" t="s">
        <v>504</v>
      </c>
      <c r="J625" t="s">
        <v>33</v>
      </c>
      <c r="K625" t="s">
        <v>150</v>
      </c>
      <c r="L625" t="s">
        <v>77</v>
      </c>
      <c r="M625" t="s">
        <v>78</v>
      </c>
      <c r="N625">
        <v>0</v>
      </c>
      <c r="O625" t="s">
        <v>37</v>
      </c>
      <c r="P625" t="s">
        <v>500</v>
      </c>
      <c r="Q625" t="s">
        <v>28</v>
      </c>
      <c r="R625" t="s">
        <v>39</v>
      </c>
      <c r="S625" t="s">
        <v>88</v>
      </c>
      <c r="T625">
        <v>238</v>
      </c>
      <c r="U625" t="s">
        <v>28</v>
      </c>
      <c r="V625" t="s">
        <v>40</v>
      </c>
      <c r="W625" t="s">
        <v>99</v>
      </c>
      <c r="X625" s="2">
        <v>45407.238761574074</v>
      </c>
      <c r="Y625" t="s">
        <v>41</v>
      </c>
      <c r="Z625" s="2">
        <v>45420.819965277777</v>
      </c>
      <c r="AA625" t="s">
        <v>256</v>
      </c>
      <c r="AB625">
        <v>72.581517581487205</v>
      </c>
      <c r="AC625">
        <f t="shared" si="9"/>
        <v>4.5075757575757575E-2</v>
      </c>
    </row>
    <row r="626" spans="1:29" x14ac:dyDescent="0.25">
      <c r="A626">
        <v>160</v>
      </c>
      <c r="B626" t="s">
        <v>28</v>
      </c>
      <c r="C626">
        <v>9.9141415819100007E-3</v>
      </c>
      <c r="D626" t="s">
        <v>512</v>
      </c>
      <c r="E626" t="s">
        <v>30</v>
      </c>
      <c r="F626" t="s">
        <v>102</v>
      </c>
      <c r="G626" t="s">
        <v>32</v>
      </c>
      <c r="H626" t="s">
        <v>513</v>
      </c>
      <c r="I626" t="s">
        <v>28</v>
      </c>
      <c r="J626" t="s">
        <v>33</v>
      </c>
      <c r="K626" t="s">
        <v>34</v>
      </c>
      <c r="L626" t="s">
        <v>77</v>
      </c>
      <c r="M626" t="s">
        <v>78</v>
      </c>
      <c r="N626">
        <v>0</v>
      </c>
      <c r="O626" t="s">
        <v>37</v>
      </c>
      <c r="P626" t="s">
        <v>514</v>
      </c>
      <c r="Q626" t="s">
        <v>28</v>
      </c>
      <c r="R626" t="s">
        <v>39</v>
      </c>
      <c r="S626" t="s">
        <v>39</v>
      </c>
      <c r="T626">
        <v>3011</v>
      </c>
      <c r="U626" t="s">
        <v>80</v>
      </c>
      <c r="V626" t="s">
        <v>40</v>
      </c>
      <c r="W626" t="s">
        <v>81</v>
      </c>
      <c r="X626" s="2">
        <v>45407.238761574074</v>
      </c>
      <c r="Y626" t="s">
        <v>41</v>
      </c>
      <c r="Z626" s="2">
        <v>45407.238761574074</v>
      </c>
      <c r="AA626" t="s">
        <v>41</v>
      </c>
      <c r="AB626">
        <v>917.32651060330295</v>
      </c>
      <c r="AC626">
        <f t="shared" si="9"/>
        <v>0.57026515151515156</v>
      </c>
    </row>
    <row r="627" spans="1:29" x14ac:dyDescent="0.25">
      <c r="A627">
        <v>161</v>
      </c>
      <c r="B627" t="s">
        <v>28</v>
      </c>
      <c r="C627">
        <v>3.82777992017E-3</v>
      </c>
      <c r="D627" t="s">
        <v>515</v>
      </c>
      <c r="E627" t="s">
        <v>30</v>
      </c>
      <c r="F627" t="s">
        <v>102</v>
      </c>
      <c r="G627" t="s">
        <v>32</v>
      </c>
      <c r="H627" t="s">
        <v>28</v>
      </c>
      <c r="I627" t="s">
        <v>28</v>
      </c>
      <c r="J627" t="s">
        <v>33</v>
      </c>
      <c r="K627" t="s">
        <v>34</v>
      </c>
      <c r="L627" t="s">
        <v>77</v>
      </c>
      <c r="M627" t="s">
        <v>78</v>
      </c>
      <c r="N627">
        <v>30</v>
      </c>
      <c r="O627" t="s">
        <v>37</v>
      </c>
      <c r="P627" t="s">
        <v>28</v>
      </c>
      <c r="Q627" t="s">
        <v>28</v>
      </c>
      <c r="R627" t="s">
        <v>39</v>
      </c>
      <c r="S627" t="s">
        <v>39</v>
      </c>
      <c r="T627">
        <v>1331</v>
      </c>
      <c r="U627" t="s">
        <v>80</v>
      </c>
      <c r="V627" t="s">
        <v>40</v>
      </c>
      <c r="W627" t="s">
        <v>81</v>
      </c>
      <c r="X627" s="2">
        <v>45407.238761574074</v>
      </c>
      <c r="Y627" t="s">
        <v>41</v>
      </c>
      <c r="Z627" s="2">
        <v>45407.238761574074</v>
      </c>
      <c r="AA627" t="s">
        <v>41</v>
      </c>
      <c r="AB627">
        <v>405.44921894750507</v>
      </c>
      <c r="AC627">
        <f t="shared" si="9"/>
        <v>0.25208333333333333</v>
      </c>
    </row>
    <row r="628" spans="1:29" x14ac:dyDescent="0.25">
      <c r="A628">
        <v>163</v>
      </c>
      <c r="B628" t="s">
        <v>28</v>
      </c>
      <c r="C628">
        <v>1.7499874279099999E-3</v>
      </c>
      <c r="D628" t="s">
        <v>517</v>
      </c>
      <c r="E628" t="s">
        <v>30</v>
      </c>
      <c r="F628" t="s">
        <v>102</v>
      </c>
      <c r="G628" t="s">
        <v>32</v>
      </c>
      <c r="H628" t="s">
        <v>28</v>
      </c>
      <c r="I628" t="s">
        <v>28</v>
      </c>
      <c r="J628" t="s">
        <v>33</v>
      </c>
      <c r="K628" t="s">
        <v>34</v>
      </c>
      <c r="L628" t="s">
        <v>77</v>
      </c>
      <c r="M628" t="s">
        <v>78</v>
      </c>
      <c r="N628">
        <v>0</v>
      </c>
      <c r="O628" t="s">
        <v>37</v>
      </c>
      <c r="P628" t="s">
        <v>28</v>
      </c>
      <c r="Q628" t="s">
        <v>28</v>
      </c>
      <c r="R628" t="s">
        <v>39</v>
      </c>
      <c r="S628" t="s">
        <v>39</v>
      </c>
      <c r="T628">
        <v>610</v>
      </c>
      <c r="U628" t="s">
        <v>80</v>
      </c>
      <c r="V628" t="s">
        <v>40</v>
      </c>
      <c r="W628" t="s">
        <v>81</v>
      </c>
      <c r="X628" s="2">
        <v>45407.238761574074</v>
      </c>
      <c r="Y628" t="s">
        <v>41</v>
      </c>
      <c r="Z628" s="2">
        <v>45407.238761574074</v>
      </c>
      <c r="AA628" t="s">
        <v>41</v>
      </c>
      <c r="AB628">
        <v>185.96637775223829</v>
      </c>
      <c r="AC628">
        <f t="shared" si="9"/>
        <v>0.11553030303030302</v>
      </c>
    </row>
    <row r="629" spans="1:29" x14ac:dyDescent="0.25">
      <c r="A629">
        <v>167</v>
      </c>
      <c r="B629" t="s">
        <v>28</v>
      </c>
      <c r="C629">
        <v>5.1449445802100001E-3</v>
      </c>
      <c r="D629" t="s">
        <v>525</v>
      </c>
      <c r="E629" t="s">
        <v>30</v>
      </c>
      <c r="F629" t="s">
        <v>102</v>
      </c>
      <c r="G629" t="s">
        <v>32</v>
      </c>
      <c r="H629" t="s">
        <v>526</v>
      </c>
      <c r="I629" t="s">
        <v>28</v>
      </c>
      <c r="J629" t="s">
        <v>33</v>
      </c>
      <c r="K629" t="s">
        <v>105</v>
      </c>
      <c r="L629" t="s">
        <v>77</v>
      </c>
      <c r="M629" t="s">
        <v>78</v>
      </c>
      <c r="N629">
        <v>0</v>
      </c>
      <c r="O629" t="s">
        <v>37</v>
      </c>
      <c r="P629" t="s">
        <v>28</v>
      </c>
      <c r="Q629" t="s">
        <v>28</v>
      </c>
      <c r="R629" t="s">
        <v>39</v>
      </c>
      <c r="S629" t="s">
        <v>39</v>
      </c>
      <c r="T629">
        <v>1831</v>
      </c>
      <c r="U629" t="s">
        <v>80</v>
      </c>
      <c r="V629" t="s">
        <v>40</v>
      </c>
      <c r="W629" t="s">
        <v>81</v>
      </c>
      <c r="X629" s="2">
        <v>45407.238761574074</v>
      </c>
      <c r="Y629" t="s">
        <v>41</v>
      </c>
      <c r="Z629" s="2">
        <v>45407.238761574074</v>
      </c>
      <c r="AA629" t="s">
        <v>41</v>
      </c>
      <c r="AB629">
        <v>557.99968310326619</v>
      </c>
      <c r="AC629">
        <f t="shared" si="9"/>
        <v>0.34678030303030305</v>
      </c>
    </row>
    <row r="630" spans="1:29" x14ac:dyDescent="0.25">
      <c r="A630">
        <v>169</v>
      </c>
      <c r="B630" t="s">
        <v>28</v>
      </c>
      <c r="C630">
        <v>3.6731799430600003E-2</v>
      </c>
      <c r="D630" t="s">
        <v>529</v>
      </c>
      <c r="E630" t="s">
        <v>30</v>
      </c>
      <c r="F630" t="s">
        <v>102</v>
      </c>
      <c r="G630" t="s">
        <v>32</v>
      </c>
      <c r="H630" t="s">
        <v>28</v>
      </c>
      <c r="I630" t="s">
        <v>530</v>
      </c>
      <c r="J630" t="s">
        <v>33</v>
      </c>
      <c r="K630" t="s">
        <v>105</v>
      </c>
      <c r="L630" t="s">
        <v>77</v>
      </c>
      <c r="M630" t="s">
        <v>78</v>
      </c>
      <c r="N630">
        <v>0</v>
      </c>
      <c r="O630" t="s">
        <v>37</v>
      </c>
      <c r="P630" t="s">
        <v>531</v>
      </c>
      <c r="Q630" t="s">
        <v>28</v>
      </c>
      <c r="R630" t="s">
        <v>39</v>
      </c>
      <c r="S630" t="s">
        <v>39</v>
      </c>
      <c r="T630">
        <v>11959</v>
      </c>
      <c r="U630" t="s">
        <v>80</v>
      </c>
      <c r="V630" t="s">
        <v>40</v>
      </c>
      <c r="W630" t="s">
        <v>81</v>
      </c>
      <c r="X630" s="2">
        <v>45407.238761574074</v>
      </c>
      <c r="Y630" t="s">
        <v>41</v>
      </c>
      <c r="Z630" s="2">
        <v>45407.238761574074</v>
      </c>
      <c r="AA630" t="s">
        <v>41</v>
      </c>
      <c r="AB630">
        <v>3643.7875143834958</v>
      </c>
      <c r="AC630">
        <f t="shared" si="9"/>
        <v>2.2649621212121214</v>
      </c>
    </row>
    <row r="631" spans="1:29" x14ac:dyDescent="0.25">
      <c r="A631">
        <v>173</v>
      </c>
      <c r="B631" t="s">
        <v>28</v>
      </c>
      <c r="C631">
        <v>1.89392628575E-3</v>
      </c>
      <c r="D631" t="s">
        <v>538</v>
      </c>
      <c r="E631" t="s">
        <v>30</v>
      </c>
      <c r="F631" t="s">
        <v>102</v>
      </c>
      <c r="G631" t="s">
        <v>32</v>
      </c>
      <c r="H631" t="s">
        <v>28</v>
      </c>
      <c r="I631" t="s">
        <v>28</v>
      </c>
      <c r="J631" t="s">
        <v>33</v>
      </c>
      <c r="K631" t="s">
        <v>34</v>
      </c>
      <c r="L631" t="s">
        <v>77</v>
      </c>
      <c r="M631" t="s">
        <v>78</v>
      </c>
      <c r="N631">
        <v>40</v>
      </c>
      <c r="O631" t="s">
        <v>37</v>
      </c>
      <c r="P631" t="s">
        <v>28</v>
      </c>
      <c r="Q631" t="s">
        <v>28</v>
      </c>
      <c r="R631" t="s">
        <v>39</v>
      </c>
      <c r="S631" t="s">
        <v>39</v>
      </c>
      <c r="T631">
        <v>678</v>
      </c>
      <c r="U631" t="s">
        <v>80</v>
      </c>
      <c r="V631" t="s">
        <v>40</v>
      </c>
      <c r="W631" t="s">
        <v>81</v>
      </c>
      <c r="X631" s="2">
        <v>45407.238761574074</v>
      </c>
      <c r="Y631" t="s">
        <v>41</v>
      </c>
      <c r="Z631" s="2">
        <v>45407.238761574074</v>
      </c>
      <c r="AA631" t="s">
        <v>41</v>
      </c>
      <c r="AB631">
        <v>206.50087874362191</v>
      </c>
      <c r="AC631">
        <f t="shared" si="9"/>
        <v>0.12840909090909092</v>
      </c>
    </row>
    <row r="632" spans="1:29" x14ac:dyDescent="0.25">
      <c r="A632">
        <v>174</v>
      </c>
      <c r="B632" t="s">
        <v>28</v>
      </c>
      <c r="C632">
        <v>2.57229231902E-3</v>
      </c>
      <c r="D632" t="s">
        <v>539</v>
      </c>
      <c r="E632" t="s">
        <v>30</v>
      </c>
      <c r="F632" t="s">
        <v>102</v>
      </c>
      <c r="G632" t="s">
        <v>84</v>
      </c>
      <c r="H632" t="s">
        <v>28</v>
      </c>
      <c r="I632" t="s">
        <v>540</v>
      </c>
      <c r="J632" t="s">
        <v>33</v>
      </c>
      <c r="K632" t="s">
        <v>34</v>
      </c>
      <c r="L632" t="s">
        <v>77</v>
      </c>
      <c r="M632" t="s">
        <v>78</v>
      </c>
      <c r="N632">
        <v>30</v>
      </c>
      <c r="O632" t="s">
        <v>37</v>
      </c>
      <c r="P632" t="s">
        <v>28</v>
      </c>
      <c r="Q632" t="s">
        <v>28</v>
      </c>
      <c r="R632" t="s">
        <v>39</v>
      </c>
      <c r="S632" t="s">
        <v>39</v>
      </c>
      <c r="T632">
        <v>707</v>
      </c>
      <c r="U632" t="s">
        <v>89</v>
      </c>
      <c r="V632" t="s">
        <v>40</v>
      </c>
      <c r="W632" t="s">
        <v>81</v>
      </c>
      <c r="X632" s="2">
        <v>45407.238761574074</v>
      </c>
      <c r="Y632" t="s">
        <v>41</v>
      </c>
      <c r="Z632" s="2">
        <v>45407.238761574074</v>
      </c>
      <c r="AA632" t="s">
        <v>41</v>
      </c>
      <c r="AB632">
        <v>215.267293184403</v>
      </c>
      <c r="AC632">
        <f t="shared" si="9"/>
        <v>0.13390151515151516</v>
      </c>
    </row>
    <row r="633" spans="1:29" x14ac:dyDescent="0.25">
      <c r="A633">
        <v>175</v>
      </c>
      <c r="B633" t="s">
        <v>28</v>
      </c>
      <c r="C633">
        <v>3.5730812894000001E-3</v>
      </c>
      <c r="D633" t="s">
        <v>541</v>
      </c>
      <c r="E633" t="s">
        <v>30</v>
      </c>
      <c r="F633" t="s">
        <v>102</v>
      </c>
      <c r="G633" t="s">
        <v>84</v>
      </c>
      <c r="H633" t="s">
        <v>542</v>
      </c>
      <c r="I633" t="s">
        <v>28</v>
      </c>
      <c r="J633" t="s">
        <v>185</v>
      </c>
      <c r="K633" t="s">
        <v>105</v>
      </c>
      <c r="L633" t="s">
        <v>77</v>
      </c>
      <c r="M633" t="s">
        <v>78</v>
      </c>
      <c r="N633">
        <v>0</v>
      </c>
      <c r="O633" t="s">
        <v>37</v>
      </c>
      <c r="P633" t="s">
        <v>543</v>
      </c>
      <c r="Q633" t="s">
        <v>28</v>
      </c>
      <c r="R633" t="s">
        <v>39</v>
      </c>
      <c r="S633" t="s">
        <v>88</v>
      </c>
      <c r="T633">
        <v>1073</v>
      </c>
      <c r="U633" t="s">
        <v>89</v>
      </c>
      <c r="V633" t="s">
        <v>40</v>
      </c>
      <c r="W633" t="s">
        <v>81</v>
      </c>
      <c r="X633" s="2">
        <v>45407.238761574074</v>
      </c>
      <c r="Y633" t="s">
        <v>41</v>
      </c>
      <c r="Z633" s="2">
        <v>45407.238761574074</v>
      </c>
      <c r="AA633" t="s">
        <v>41</v>
      </c>
      <c r="AB633">
        <v>326.91706153336202</v>
      </c>
      <c r="AC633">
        <f t="shared" si="9"/>
        <v>0.20321969696969697</v>
      </c>
    </row>
    <row r="634" spans="1:29" x14ac:dyDescent="0.25">
      <c r="A634">
        <v>176</v>
      </c>
      <c r="B634" t="s">
        <v>28</v>
      </c>
      <c r="C634">
        <v>7.8954632063300001E-3</v>
      </c>
      <c r="D634" t="s">
        <v>544</v>
      </c>
      <c r="E634" t="s">
        <v>30</v>
      </c>
      <c r="F634" t="s">
        <v>102</v>
      </c>
      <c r="G634" t="s">
        <v>84</v>
      </c>
      <c r="H634" t="s">
        <v>335</v>
      </c>
      <c r="I634" t="s">
        <v>28</v>
      </c>
      <c r="J634" t="s">
        <v>33</v>
      </c>
      <c r="K634" t="s">
        <v>105</v>
      </c>
      <c r="L634" t="s">
        <v>77</v>
      </c>
      <c r="M634" t="s">
        <v>78</v>
      </c>
      <c r="N634">
        <v>0</v>
      </c>
      <c r="O634" t="s">
        <v>37</v>
      </c>
      <c r="P634" t="s">
        <v>545</v>
      </c>
      <c r="Q634" t="s">
        <v>28</v>
      </c>
      <c r="R634" t="s">
        <v>39</v>
      </c>
      <c r="S634" t="s">
        <v>39</v>
      </c>
      <c r="T634">
        <v>2687</v>
      </c>
      <c r="U634" t="s">
        <v>177</v>
      </c>
      <c r="V634" t="s">
        <v>40</v>
      </c>
      <c r="W634" t="s">
        <v>81</v>
      </c>
      <c r="X634" s="2">
        <v>45407.238761574074</v>
      </c>
      <c r="Y634" t="s">
        <v>41</v>
      </c>
      <c r="Z634" s="2">
        <v>45407.238761574074</v>
      </c>
      <c r="AA634" t="s">
        <v>41</v>
      </c>
      <c r="AB634">
        <v>818.80458948402088</v>
      </c>
      <c r="AC634">
        <f t="shared" si="9"/>
        <v>0.50890151515151516</v>
      </c>
    </row>
    <row r="635" spans="1:29" x14ac:dyDescent="0.25">
      <c r="A635">
        <v>178</v>
      </c>
      <c r="B635" t="s">
        <v>548</v>
      </c>
      <c r="C635">
        <v>3.9379085125500002E-3</v>
      </c>
      <c r="D635" t="s">
        <v>549</v>
      </c>
      <c r="E635" t="s">
        <v>30</v>
      </c>
      <c r="F635" t="s">
        <v>102</v>
      </c>
      <c r="G635" t="s">
        <v>84</v>
      </c>
      <c r="H635" t="s">
        <v>550</v>
      </c>
      <c r="I635" t="s">
        <v>551</v>
      </c>
      <c r="J635" t="s">
        <v>114</v>
      </c>
      <c r="K635" t="s">
        <v>105</v>
      </c>
      <c r="L635" t="s">
        <v>77</v>
      </c>
      <c r="M635" t="s">
        <v>78</v>
      </c>
      <c r="N635">
        <v>40</v>
      </c>
      <c r="O635" t="s">
        <v>37</v>
      </c>
      <c r="P635" t="s">
        <v>28</v>
      </c>
      <c r="Q635" t="s">
        <v>28</v>
      </c>
      <c r="R635" t="s">
        <v>39</v>
      </c>
      <c r="S635" t="s">
        <v>88</v>
      </c>
      <c r="T635">
        <v>1182</v>
      </c>
      <c r="U635" t="s">
        <v>28</v>
      </c>
      <c r="V635" t="s">
        <v>40</v>
      </c>
      <c r="W635" t="s">
        <v>116</v>
      </c>
      <c r="X635" s="2">
        <v>45407.238761574074</v>
      </c>
      <c r="Y635" t="s">
        <v>41</v>
      </c>
      <c r="Z635" s="2">
        <v>45424.978159722217</v>
      </c>
      <c r="AA635" t="s">
        <v>552</v>
      </c>
      <c r="AB635">
        <v>360.0528343484159</v>
      </c>
      <c r="AC635">
        <f t="shared" si="9"/>
        <v>0.22386363636363638</v>
      </c>
    </row>
    <row r="636" spans="1:29" x14ac:dyDescent="0.25">
      <c r="A636">
        <v>179</v>
      </c>
      <c r="B636" t="s">
        <v>553</v>
      </c>
      <c r="C636">
        <v>2.4696989301200001E-2</v>
      </c>
      <c r="D636" t="s">
        <v>554</v>
      </c>
      <c r="E636" t="s">
        <v>30</v>
      </c>
      <c r="F636" t="s">
        <v>102</v>
      </c>
      <c r="G636" t="s">
        <v>84</v>
      </c>
      <c r="H636" t="s">
        <v>555</v>
      </c>
      <c r="I636" t="s">
        <v>556</v>
      </c>
      <c r="J636" t="s">
        <v>114</v>
      </c>
      <c r="K636" t="s">
        <v>105</v>
      </c>
      <c r="L636" t="s">
        <v>77</v>
      </c>
      <c r="M636" t="s">
        <v>78</v>
      </c>
      <c r="N636">
        <v>50</v>
      </c>
      <c r="O636" t="s">
        <v>37</v>
      </c>
      <c r="P636" t="s">
        <v>557</v>
      </c>
      <c r="Q636" t="s">
        <v>28</v>
      </c>
      <c r="R636" t="s">
        <v>39</v>
      </c>
      <c r="S636" t="s">
        <v>88</v>
      </c>
      <c r="T636">
        <v>6854</v>
      </c>
      <c r="U636" t="s">
        <v>28</v>
      </c>
      <c r="V636" t="s">
        <v>40</v>
      </c>
      <c r="W636" t="s">
        <v>116</v>
      </c>
      <c r="X636" s="2">
        <v>45407.238761574074</v>
      </c>
      <c r="Y636" t="s">
        <v>41</v>
      </c>
      <c r="Z636" s="2">
        <v>45424.97446759259</v>
      </c>
      <c r="AA636" t="s">
        <v>552</v>
      </c>
      <c r="AB636">
        <v>2088.2918611496261</v>
      </c>
      <c r="AC636">
        <f t="shared" si="9"/>
        <v>1.2981060606060606</v>
      </c>
    </row>
    <row r="637" spans="1:29" x14ac:dyDescent="0.25">
      <c r="A637">
        <v>180</v>
      </c>
      <c r="B637" t="s">
        <v>558</v>
      </c>
      <c r="C637">
        <v>1.2821325006600001E-3</v>
      </c>
      <c r="D637" t="s">
        <v>559</v>
      </c>
      <c r="E637" t="s">
        <v>30</v>
      </c>
      <c r="F637" t="s">
        <v>102</v>
      </c>
      <c r="G637" t="s">
        <v>84</v>
      </c>
      <c r="H637" t="s">
        <v>560</v>
      </c>
      <c r="I637" t="s">
        <v>28</v>
      </c>
      <c r="J637" t="s">
        <v>33</v>
      </c>
      <c r="K637" t="s">
        <v>105</v>
      </c>
      <c r="L637" t="s">
        <v>77</v>
      </c>
      <c r="M637" t="s">
        <v>78</v>
      </c>
      <c r="N637">
        <v>50</v>
      </c>
      <c r="O637" t="s">
        <v>37</v>
      </c>
      <c r="P637" t="s">
        <v>28</v>
      </c>
      <c r="Q637" t="s">
        <v>28</v>
      </c>
      <c r="R637" t="s">
        <v>39</v>
      </c>
      <c r="S637" t="s">
        <v>88</v>
      </c>
      <c r="T637">
        <v>350</v>
      </c>
      <c r="U637" t="s">
        <v>28</v>
      </c>
      <c r="V637" t="s">
        <v>40</v>
      </c>
      <c r="W637" t="s">
        <v>116</v>
      </c>
      <c r="X637" s="2">
        <v>45407.238761574074</v>
      </c>
      <c r="Y637" t="s">
        <v>41</v>
      </c>
      <c r="Z637" s="2">
        <v>45424.972094907418</v>
      </c>
      <c r="AA637" t="s">
        <v>552</v>
      </c>
      <c r="AB637">
        <v>106.577264562906</v>
      </c>
      <c r="AC637">
        <f t="shared" si="9"/>
        <v>6.6287878787878785E-2</v>
      </c>
    </row>
    <row r="638" spans="1:29" x14ac:dyDescent="0.25">
      <c r="A638">
        <v>182</v>
      </c>
      <c r="B638" t="s">
        <v>563</v>
      </c>
      <c r="C638">
        <v>5.2479194682399999E-3</v>
      </c>
      <c r="D638" t="s">
        <v>564</v>
      </c>
      <c r="E638" t="s">
        <v>30</v>
      </c>
      <c r="F638" t="s">
        <v>102</v>
      </c>
      <c r="G638" t="s">
        <v>84</v>
      </c>
      <c r="H638" t="s">
        <v>565</v>
      </c>
      <c r="I638" t="s">
        <v>566</v>
      </c>
      <c r="J638" t="s">
        <v>146</v>
      </c>
      <c r="K638" t="s">
        <v>105</v>
      </c>
      <c r="L638" t="s">
        <v>77</v>
      </c>
      <c r="M638" t="s">
        <v>78</v>
      </c>
      <c r="N638">
        <v>25</v>
      </c>
      <c r="O638" t="s">
        <v>37</v>
      </c>
      <c r="P638" t="s">
        <v>567</v>
      </c>
      <c r="Q638" t="s">
        <v>28</v>
      </c>
      <c r="R638" t="s">
        <v>39</v>
      </c>
      <c r="S638" t="s">
        <v>88</v>
      </c>
      <c r="T638">
        <v>1624</v>
      </c>
      <c r="U638" t="s">
        <v>28</v>
      </c>
      <c r="V638" t="s">
        <v>40</v>
      </c>
      <c r="W638" t="s">
        <v>116</v>
      </c>
      <c r="X638" s="2">
        <v>45407.238761574074</v>
      </c>
      <c r="Y638" t="s">
        <v>41</v>
      </c>
      <c r="Z638" s="2">
        <v>45438.190081018518</v>
      </c>
      <c r="AA638" t="s">
        <v>312</v>
      </c>
      <c r="AB638">
        <v>494.70581545709229</v>
      </c>
      <c r="AC638">
        <f t="shared" si="9"/>
        <v>0.30757575757575756</v>
      </c>
    </row>
    <row r="639" spans="1:29" x14ac:dyDescent="0.25">
      <c r="A639">
        <v>183</v>
      </c>
      <c r="B639" t="s">
        <v>82</v>
      </c>
      <c r="C639">
        <v>6.1795099216499999E-3</v>
      </c>
      <c r="D639" t="s">
        <v>568</v>
      </c>
      <c r="E639" t="s">
        <v>30</v>
      </c>
      <c r="F639" t="s">
        <v>102</v>
      </c>
      <c r="G639" t="s">
        <v>84</v>
      </c>
      <c r="H639" t="s">
        <v>569</v>
      </c>
      <c r="I639" t="s">
        <v>570</v>
      </c>
      <c r="J639" t="s">
        <v>146</v>
      </c>
      <c r="K639" t="s">
        <v>105</v>
      </c>
      <c r="L639" t="s">
        <v>77</v>
      </c>
      <c r="M639" t="s">
        <v>78</v>
      </c>
      <c r="N639">
        <v>12</v>
      </c>
      <c r="O639" t="s">
        <v>37</v>
      </c>
      <c r="P639" t="s">
        <v>571</v>
      </c>
      <c r="Q639" t="s">
        <v>28</v>
      </c>
      <c r="R639" t="s">
        <v>39</v>
      </c>
      <c r="S639" t="s">
        <v>88</v>
      </c>
      <c r="T639">
        <v>1797</v>
      </c>
      <c r="U639" t="s">
        <v>28</v>
      </c>
      <c r="V639" t="s">
        <v>40</v>
      </c>
      <c r="W639" t="s">
        <v>82</v>
      </c>
      <c r="X639" s="2">
        <v>45407.238761574074</v>
      </c>
      <c r="Y639" t="s">
        <v>41</v>
      </c>
      <c r="Z639" s="2">
        <v>45407.238761574074</v>
      </c>
      <c r="AA639" t="s">
        <v>41</v>
      </c>
      <c r="AB639">
        <v>547.58146806132197</v>
      </c>
      <c r="AC639">
        <f t="shared" si="9"/>
        <v>0.34034090909090908</v>
      </c>
    </row>
    <row r="640" spans="1:29" x14ac:dyDescent="0.25">
      <c r="A640">
        <v>189</v>
      </c>
      <c r="B640" t="s">
        <v>28</v>
      </c>
      <c r="C640">
        <v>1.04353928721E-2</v>
      </c>
      <c r="D640" t="s">
        <v>588</v>
      </c>
      <c r="E640" t="s">
        <v>30</v>
      </c>
      <c r="F640" t="s">
        <v>102</v>
      </c>
      <c r="G640" t="s">
        <v>32</v>
      </c>
      <c r="H640" t="s">
        <v>589</v>
      </c>
      <c r="I640" t="s">
        <v>28</v>
      </c>
      <c r="J640" t="s">
        <v>33</v>
      </c>
      <c r="K640" t="s">
        <v>34</v>
      </c>
      <c r="L640" t="s">
        <v>77</v>
      </c>
      <c r="M640" t="s">
        <v>78</v>
      </c>
      <c r="N640">
        <v>20</v>
      </c>
      <c r="O640" t="s">
        <v>37</v>
      </c>
      <c r="P640" t="s">
        <v>28</v>
      </c>
      <c r="Q640" t="s">
        <v>28</v>
      </c>
      <c r="R640" t="s">
        <v>39</v>
      </c>
      <c r="S640" t="s">
        <v>39</v>
      </c>
      <c r="T640">
        <v>3494</v>
      </c>
      <c r="U640" t="s">
        <v>80</v>
      </c>
      <c r="V640" t="s">
        <v>40</v>
      </c>
      <c r="W640" t="s">
        <v>81</v>
      </c>
      <c r="X640" s="2">
        <v>45407.238761574074</v>
      </c>
      <c r="Y640" t="s">
        <v>41</v>
      </c>
      <c r="Z640" s="2">
        <v>45407.238761574074</v>
      </c>
      <c r="AA640" t="s">
        <v>41</v>
      </c>
      <c r="AB640">
        <v>1064.4494300946351</v>
      </c>
      <c r="AC640">
        <f t="shared" si="9"/>
        <v>0.66174242424242424</v>
      </c>
    </row>
    <row r="641" spans="1:29" x14ac:dyDescent="0.25">
      <c r="A641">
        <v>190</v>
      </c>
      <c r="B641" t="s">
        <v>28</v>
      </c>
      <c r="C641">
        <v>1.22653814889E-3</v>
      </c>
      <c r="D641" t="s">
        <v>590</v>
      </c>
      <c r="E641" t="s">
        <v>30</v>
      </c>
      <c r="F641" t="s">
        <v>102</v>
      </c>
      <c r="G641" t="s">
        <v>32</v>
      </c>
      <c r="H641" t="s">
        <v>28</v>
      </c>
      <c r="I641" t="s">
        <v>28</v>
      </c>
      <c r="J641" t="s">
        <v>33</v>
      </c>
      <c r="K641" t="s">
        <v>34</v>
      </c>
      <c r="L641" t="s">
        <v>77</v>
      </c>
      <c r="M641" t="s">
        <v>78</v>
      </c>
      <c r="N641">
        <v>20</v>
      </c>
      <c r="O641" t="s">
        <v>37</v>
      </c>
      <c r="P641" t="s">
        <v>28</v>
      </c>
      <c r="Q641" t="s">
        <v>28</v>
      </c>
      <c r="R641" t="s">
        <v>39</v>
      </c>
      <c r="S641" t="s">
        <v>39</v>
      </c>
      <c r="T641">
        <v>352</v>
      </c>
      <c r="U641" t="s">
        <v>80</v>
      </c>
      <c r="V641" t="s">
        <v>40</v>
      </c>
      <c r="W641" t="s">
        <v>81</v>
      </c>
      <c r="X641" s="2">
        <v>45407.238761574074</v>
      </c>
      <c r="Y641" t="s">
        <v>41</v>
      </c>
      <c r="Z641" s="2">
        <v>45407.238761574074</v>
      </c>
      <c r="AA641" t="s">
        <v>41</v>
      </c>
      <c r="AB641">
        <v>107.1664016631502</v>
      </c>
      <c r="AC641">
        <f t="shared" si="9"/>
        <v>6.6666666666666666E-2</v>
      </c>
    </row>
    <row r="642" spans="1:29" x14ac:dyDescent="0.25">
      <c r="A642">
        <v>199</v>
      </c>
      <c r="B642" t="s">
        <v>28</v>
      </c>
      <c r="C642">
        <v>3.1256133050300001E-3</v>
      </c>
      <c r="D642" t="s">
        <v>606</v>
      </c>
      <c r="E642" t="s">
        <v>30</v>
      </c>
      <c r="F642" t="s">
        <v>102</v>
      </c>
      <c r="G642" t="s">
        <v>32</v>
      </c>
      <c r="H642" t="s">
        <v>28</v>
      </c>
      <c r="I642" t="s">
        <v>607</v>
      </c>
      <c r="J642" t="s">
        <v>33</v>
      </c>
      <c r="K642" t="s">
        <v>105</v>
      </c>
      <c r="L642" t="s">
        <v>77</v>
      </c>
      <c r="M642" t="s">
        <v>78</v>
      </c>
      <c r="N642">
        <v>0</v>
      </c>
      <c r="O642" t="s">
        <v>37</v>
      </c>
      <c r="P642" t="s">
        <v>28</v>
      </c>
      <c r="Q642" t="s">
        <v>28</v>
      </c>
      <c r="R642" t="s">
        <v>39</v>
      </c>
      <c r="S642" t="s">
        <v>39</v>
      </c>
      <c r="T642">
        <v>946</v>
      </c>
      <c r="U642" t="s">
        <v>80</v>
      </c>
      <c r="V642" t="s">
        <v>40</v>
      </c>
      <c r="W642" t="s">
        <v>81</v>
      </c>
      <c r="X642" s="2">
        <v>45407.238761574074</v>
      </c>
      <c r="Y642" t="s">
        <v>41</v>
      </c>
      <c r="Z642" s="2">
        <v>45407.238761574074</v>
      </c>
      <c r="AA642" t="s">
        <v>41</v>
      </c>
      <c r="AB642">
        <v>288.11363976215858</v>
      </c>
      <c r="AC642">
        <f t="shared" si="9"/>
        <v>0.17916666666666667</v>
      </c>
    </row>
    <row r="643" spans="1:29" x14ac:dyDescent="0.25">
      <c r="A643">
        <v>202</v>
      </c>
      <c r="B643" t="s">
        <v>28</v>
      </c>
      <c r="C643">
        <v>8.5884481333999996E-3</v>
      </c>
      <c r="D643" t="s">
        <v>610</v>
      </c>
      <c r="E643" t="s">
        <v>30</v>
      </c>
      <c r="F643" t="s">
        <v>102</v>
      </c>
      <c r="G643" t="s">
        <v>32</v>
      </c>
      <c r="H643" t="s">
        <v>28</v>
      </c>
      <c r="I643" t="s">
        <v>28</v>
      </c>
      <c r="J643" t="s">
        <v>33</v>
      </c>
      <c r="K643" t="s">
        <v>34</v>
      </c>
      <c r="L643" t="s">
        <v>77</v>
      </c>
      <c r="M643" t="s">
        <v>78</v>
      </c>
      <c r="N643">
        <v>0</v>
      </c>
      <c r="O643" t="s">
        <v>37</v>
      </c>
      <c r="P643" t="s">
        <v>28</v>
      </c>
      <c r="Q643" t="s">
        <v>28</v>
      </c>
      <c r="R643" t="s">
        <v>39</v>
      </c>
      <c r="S643" t="s">
        <v>39</v>
      </c>
      <c r="T643">
        <v>2929</v>
      </c>
      <c r="U643" t="s">
        <v>80</v>
      </c>
      <c r="V643" t="s">
        <v>40</v>
      </c>
      <c r="W643" t="s">
        <v>81</v>
      </c>
      <c r="X643" s="2">
        <v>45407.238761574074</v>
      </c>
      <c r="Y643" t="s">
        <v>41</v>
      </c>
      <c r="Z643" s="2">
        <v>45407.238761574074</v>
      </c>
      <c r="AA643" t="s">
        <v>41</v>
      </c>
      <c r="AB643">
        <v>892.33793707881011</v>
      </c>
      <c r="AC643">
        <f t="shared" ref="AC643:AC706" si="10">T643/5280</f>
        <v>0.55473484848484844</v>
      </c>
    </row>
    <row r="644" spans="1:29" x14ac:dyDescent="0.25">
      <c r="A644">
        <v>205</v>
      </c>
      <c r="B644" t="s">
        <v>28</v>
      </c>
      <c r="C644">
        <v>1.1466532274699999E-3</v>
      </c>
      <c r="D644" t="s">
        <v>616</v>
      </c>
      <c r="E644" t="s">
        <v>30</v>
      </c>
      <c r="F644" t="s">
        <v>102</v>
      </c>
      <c r="G644" t="s">
        <v>84</v>
      </c>
      <c r="H644" t="s">
        <v>617</v>
      </c>
      <c r="I644" t="s">
        <v>618</v>
      </c>
      <c r="J644" t="s">
        <v>146</v>
      </c>
      <c r="K644" t="s">
        <v>105</v>
      </c>
      <c r="L644" t="s">
        <v>77</v>
      </c>
      <c r="M644" t="s">
        <v>78</v>
      </c>
      <c r="N644">
        <v>20</v>
      </c>
      <c r="O644" t="s">
        <v>37</v>
      </c>
      <c r="P644" t="s">
        <v>619</v>
      </c>
      <c r="Q644" t="s">
        <v>28</v>
      </c>
      <c r="R644" t="s">
        <v>39</v>
      </c>
      <c r="S644" t="s">
        <v>88</v>
      </c>
      <c r="T644">
        <v>395</v>
      </c>
      <c r="U644" t="s">
        <v>28</v>
      </c>
      <c r="V644" t="s">
        <v>40</v>
      </c>
      <c r="W644" t="s">
        <v>116</v>
      </c>
      <c r="X644" s="2">
        <v>45407.238761574074</v>
      </c>
      <c r="Y644" t="s">
        <v>41</v>
      </c>
      <c r="Z644" s="2">
        <v>45407.238761574074</v>
      </c>
      <c r="AA644" t="s">
        <v>41</v>
      </c>
      <c r="AB644">
        <v>120.3031312288209</v>
      </c>
      <c r="AC644">
        <f t="shared" si="10"/>
        <v>7.4810606060606064E-2</v>
      </c>
    </row>
    <row r="645" spans="1:29" x14ac:dyDescent="0.25">
      <c r="A645">
        <v>206</v>
      </c>
      <c r="B645" t="s">
        <v>28</v>
      </c>
      <c r="C645">
        <v>3.6555343488299998E-3</v>
      </c>
      <c r="D645" t="s">
        <v>620</v>
      </c>
      <c r="E645" t="s">
        <v>30</v>
      </c>
      <c r="F645" t="s">
        <v>102</v>
      </c>
      <c r="G645" t="s">
        <v>84</v>
      </c>
      <c r="H645" t="s">
        <v>621</v>
      </c>
      <c r="I645" t="s">
        <v>622</v>
      </c>
      <c r="J645" t="s">
        <v>33</v>
      </c>
      <c r="K645" t="s">
        <v>105</v>
      </c>
      <c r="L645" t="s">
        <v>77</v>
      </c>
      <c r="M645" t="s">
        <v>78</v>
      </c>
      <c r="N645">
        <v>20</v>
      </c>
      <c r="O645" t="s">
        <v>37</v>
      </c>
      <c r="P645" t="s">
        <v>623</v>
      </c>
      <c r="Q645" t="s">
        <v>28</v>
      </c>
      <c r="R645" t="s">
        <v>39</v>
      </c>
      <c r="S645" t="s">
        <v>88</v>
      </c>
      <c r="T645">
        <v>1137</v>
      </c>
      <c r="U645" t="s">
        <v>28</v>
      </c>
      <c r="V645" t="s">
        <v>40</v>
      </c>
      <c r="W645" t="s">
        <v>99</v>
      </c>
      <c r="X645" s="2">
        <v>45407.238761574074</v>
      </c>
      <c r="Y645" t="s">
        <v>41</v>
      </c>
      <c r="Z645" s="2">
        <v>45407.238761574074</v>
      </c>
      <c r="AA645" t="s">
        <v>41</v>
      </c>
      <c r="AB645">
        <v>346.46044472799042</v>
      </c>
      <c r="AC645">
        <f t="shared" si="10"/>
        <v>0.21534090909090908</v>
      </c>
    </row>
    <row r="646" spans="1:29" x14ac:dyDescent="0.25">
      <c r="A646">
        <v>208</v>
      </c>
      <c r="B646" t="s">
        <v>28</v>
      </c>
      <c r="C646">
        <v>2.5774818685899998E-3</v>
      </c>
      <c r="D646" t="s">
        <v>624</v>
      </c>
      <c r="E646" t="s">
        <v>30</v>
      </c>
      <c r="F646" t="s">
        <v>102</v>
      </c>
      <c r="G646" t="s">
        <v>84</v>
      </c>
      <c r="H646" t="s">
        <v>625</v>
      </c>
      <c r="I646" t="s">
        <v>626</v>
      </c>
      <c r="J646" t="s">
        <v>146</v>
      </c>
      <c r="K646" t="s">
        <v>105</v>
      </c>
      <c r="L646" t="s">
        <v>77</v>
      </c>
      <c r="M646" t="s">
        <v>78</v>
      </c>
      <c r="N646">
        <v>0</v>
      </c>
      <c r="O646" t="s">
        <v>37</v>
      </c>
      <c r="P646" t="s">
        <v>627</v>
      </c>
      <c r="Q646" t="s">
        <v>28</v>
      </c>
      <c r="R646" t="s">
        <v>39</v>
      </c>
      <c r="S646" t="s">
        <v>88</v>
      </c>
      <c r="T646">
        <v>828</v>
      </c>
      <c r="U646" t="s">
        <v>28</v>
      </c>
      <c r="V646" t="s">
        <v>40</v>
      </c>
      <c r="W646" t="s">
        <v>116</v>
      </c>
      <c r="X646" s="2">
        <v>45407.238761574074</v>
      </c>
      <c r="Y646" t="s">
        <v>41</v>
      </c>
      <c r="Z646" s="2">
        <v>45407.238761574074</v>
      </c>
      <c r="AA646" t="s">
        <v>41</v>
      </c>
      <c r="AB646">
        <v>252.267131798631</v>
      </c>
      <c r="AC646">
        <f t="shared" si="10"/>
        <v>0.15681818181818183</v>
      </c>
    </row>
    <row r="647" spans="1:29" x14ac:dyDescent="0.25">
      <c r="A647">
        <v>209</v>
      </c>
      <c r="B647" t="s">
        <v>28</v>
      </c>
      <c r="C647">
        <v>4.3240610120700001E-3</v>
      </c>
      <c r="D647" t="s">
        <v>628</v>
      </c>
      <c r="E647" t="s">
        <v>30</v>
      </c>
      <c r="F647" t="s">
        <v>102</v>
      </c>
      <c r="G647" t="s">
        <v>84</v>
      </c>
      <c r="H647" t="s">
        <v>629</v>
      </c>
      <c r="I647" t="s">
        <v>630</v>
      </c>
      <c r="J647" t="s">
        <v>33</v>
      </c>
      <c r="K647" t="s">
        <v>105</v>
      </c>
      <c r="L647" t="s">
        <v>77</v>
      </c>
      <c r="M647" t="s">
        <v>78</v>
      </c>
      <c r="N647">
        <v>25</v>
      </c>
      <c r="O647" t="s">
        <v>37</v>
      </c>
      <c r="P647" t="s">
        <v>631</v>
      </c>
      <c r="Q647" t="s">
        <v>28</v>
      </c>
      <c r="R647" t="s">
        <v>39</v>
      </c>
      <c r="S647" t="s">
        <v>88</v>
      </c>
      <c r="T647">
        <v>1433</v>
      </c>
      <c r="U647" t="s">
        <v>28</v>
      </c>
      <c r="V647" t="s">
        <v>40</v>
      </c>
      <c r="W647" t="s">
        <v>116</v>
      </c>
      <c r="X647" s="2">
        <v>45407.238761574074</v>
      </c>
      <c r="Y647" t="s">
        <v>41</v>
      </c>
      <c r="Z647" s="2">
        <v>45407.238761574074</v>
      </c>
      <c r="AA647" t="s">
        <v>41</v>
      </c>
      <c r="AB647">
        <v>436.50920740797511</v>
      </c>
      <c r="AC647">
        <f t="shared" si="10"/>
        <v>0.27140151515151517</v>
      </c>
    </row>
    <row r="648" spans="1:29" x14ac:dyDescent="0.25">
      <c r="A648">
        <v>210</v>
      </c>
      <c r="B648" t="s">
        <v>28</v>
      </c>
      <c r="C648">
        <v>7.0973195131600005E-4</v>
      </c>
      <c r="D648" t="s">
        <v>632</v>
      </c>
      <c r="E648" t="s">
        <v>30</v>
      </c>
      <c r="F648" t="s">
        <v>102</v>
      </c>
      <c r="G648" t="s">
        <v>84</v>
      </c>
      <c r="H648" t="s">
        <v>633</v>
      </c>
      <c r="I648" t="s">
        <v>626</v>
      </c>
      <c r="J648" t="s">
        <v>33</v>
      </c>
      <c r="K648" t="s">
        <v>34</v>
      </c>
      <c r="L648" t="s">
        <v>77</v>
      </c>
      <c r="M648" t="s">
        <v>78</v>
      </c>
      <c r="N648">
        <v>0</v>
      </c>
      <c r="O648" t="s">
        <v>37</v>
      </c>
      <c r="P648" t="s">
        <v>634</v>
      </c>
      <c r="Q648" t="s">
        <v>28</v>
      </c>
      <c r="R648" t="s">
        <v>39</v>
      </c>
      <c r="S648" t="s">
        <v>88</v>
      </c>
      <c r="T648">
        <v>221</v>
      </c>
      <c r="U648" t="s">
        <v>28</v>
      </c>
      <c r="V648" t="s">
        <v>40</v>
      </c>
      <c r="W648" t="s">
        <v>116</v>
      </c>
      <c r="X648" s="2">
        <v>45407.238761574074</v>
      </c>
      <c r="Y648" t="s">
        <v>41</v>
      </c>
      <c r="Z648" s="2">
        <v>45407.238761574074</v>
      </c>
      <c r="AA648" t="s">
        <v>41</v>
      </c>
      <c r="AB648">
        <v>67.304275782725455</v>
      </c>
      <c r="AC648">
        <f t="shared" si="10"/>
        <v>4.1856060606060605E-2</v>
      </c>
    </row>
    <row r="649" spans="1:29" x14ac:dyDescent="0.25">
      <c r="A649">
        <v>211</v>
      </c>
      <c r="B649" t="s">
        <v>82</v>
      </c>
      <c r="C649">
        <v>4.0250904029000001E-3</v>
      </c>
      <c r="D649" t="s">
        <v>635</v>
      </c>
      <c r="E649" t="s">
        <v>30</v>
      </c>
      <c r="F649" t="s">
        <v>102</v>
      </c>
      <c r="G649" t="s">
        <v>84</v>
      </c>
      <c r="H649" t="s">
        <v>329</v>
      </c>
      <c r="I649" t="s">
        <v>636</v>
      </c>
      <c r="J649" t="s">
        <v>33</v>
      </c>
      <c r="K649" t="s">
        <v>105</v>
      </c>
      <c r="L649" t="s">
        <v>77</v>
      </c>
      <c r="M649" t="s">
        <v>78</v>
      </c>
      <c r="N649">
        <v>0</v>
      </c>
      <c r="O649" t="s">
        <v>37</v>
      </c>
      <c r="P649" t="s">
        <v>637</v>
      </c>
      <c r="Q649" t="s">
        <v>28</v>
      </c>
      <c r="R649" t="s">
        <v>39</v>
      </c>
      <c r="S649" t="s">
        <v>88</v>
      </c>
      <c r="T649">
        <v>1110</v>
      </c>
      <c r="U649" t="s">
        <v>89</v>
      </c>
      <c r="V649" t="s">
        <v>40</v>
      </c>
      <c r="W649" t="s">
        <v>82</v>
      </c>
      <c r="X649" s="2">
        <v>45407.238761574074</v>
      </c>
      <c r="Y649" t="s">
        <v>41</v>
      </c>
      <c r="Z649" s="2">
        <v>45407.238761574074</v>
      </c>
      <c r="AA649" t="s">
        <v>41</v>
      </c>
      <c r="AB649">
        <v>338.16544761926298</v>
      </c>
      <c r="AC649">
        <f t="shared" si="10"/>
        <v>0.21022727272727273</v>
      </c>
    </row>
    <row r="650" spans="1:29" x14ac:dyDescent="0.25">
      <c r="A650">
        <v>213</v>
      </c>
      <c r="B650" t="s">
        <v>82</v>
      </c>
      <c r="C650">
        <v>4.6659832641E-3</v>
      </c>
      <c r="D650" t="s">
        <v>641</v>
      </c>
      <c r="E650" t="s">
        <v>30</v>
      </c>
      <c r="F650" t="s">
        <v>102</v>
      </c>
      <c r="G650" t="s">
        <v>84</v>
      </c>
      <c r="H650" t="s">
        <v>88</v>
      </c>
      <c r="I650" t="s">
        <v>642</v>
      </c>
      <c r="J650" t="s">
        <v>33</v>
      </c>
      <c r="K650" t="s">
        <v>105</v>
      </c>
      <c r="L650" t="s">
        <v>77</v>
      </c>
      <c r="M650" t="s">
        <v>78</v>
      </c>
      <c r="N650">
        <v>10</v>
      </c>
      <c r="O650" t="s">
        <v>37</v>
      </c>
      <c r="P650" t="s">
        <v>28</v>
      </c>
      <c r="Q650" t="s">
        <v>28</v>
      </c>
      <c r="R650" t="s">
        <v>39</v>
      </c>
      <c r="S650" t="s">
        <v>88</v>
      </c>
      <c r="T650">
        <v>1487</v>
      </c>
      <c r="U650" t="s">
        <v>28</v>
      </c>
      <c r="V650" t="s">
        <v>40</v>
      </c>
      <c r="W650" t="s">
        <v>82</v>
      </c>
      <c r="X650" s="2">
        <v>45407.238761574074</v>
      </c>
      <c r="Y650" t="s">
        <v>41</v>
      </c>
      <c r="Z650" s="2">
        <v>45407.238761574074</v>
      </c>
      <c r="AA650" t="s">
        <v>41</v>
      </c>
      <c r="AB650">
        <v>453.16733358925291</v>
      </c>
      <c r="AC650">
        <f t="shared" si="10"/>
        <v>0.28162878787878787</v>
      </c>
    </row>
    <row r="651" spans="1:29" x14ac:dyDescent="0.25">
      <c r="A651">
        <v>217</v>
      </c>
      <c r="B651" t="s">
        <v>28</v>
      </c>
      <c r="C651">
        <v>1.07302970341E-2</v>
      </c>
      <c r="D651" t="s">
        <v>650</v>
      </c>
      <c r="E651" t="s">
        <v>30</v>
      </c>
      <c r="F651" t="s">
        <v>102</v>
      </c>
      <c r="G651" t="s">
        <v>84</v>
      </c>
      <c r="H651" t="s">
        <v>651</v>
      </c>
      <c r="I651" t="s">
        <v>28</v>
      </c>
      <c r="J651" t="s">
        <v>33</v>
      </c>
      <c r="K651" t="s">
        <v>105</v>
      </c>
      <c r="L651" t="s">
        <v>77</v>
      </c>
      <c r="M651" t="s">
        <v>78</v>
      </c>
      <c r="N651">
        <v>0</v>
      </c>
      <c r="O651" t="s">
        <v>37</v>
      </c>
      <c r="P651" t="s">
        <v>28</v>
      </c>
      <c r="Q651" t="s">
        <v>28</v>
      </c>
      <c r="R651" t="s">
        <v>39</v>
      </c>
      <c r="S651" t="s">
        <v>39</v>
      </c>
      <c r="T651">
        <v>3344</v>
      </c>
      <c r="U651" t="s">
        <v>28</v>
      </c>
      <c r="V651" t="s">
        <v>40</v>
      </c>
      <c r="W651" t="s">
        <v>81</v>
      </c>
      <c r="X651" s="2">
        <v>45407.238761574074</v>
      </c>
      <c r="Y651" t="s">
        <v>41</v>
      </c>
      <c r="Z651" s="2">
        <v>45407.238761574074</v>
      </c>
      <c r="AA651" t="s">
        <v>41</v>
      </c>
      <c r="AB651">
        <v>1018.865779326449</v>
      </c>
      <c r="AC651">
        <f t="shared" si="10"/>
        <v>0.6333333333333333</v>
      </c>
    </row>
    <row r="652" spans="1:29" x14ac:dyDescent="0.25">
      <c r="A652">
        <v>220</v>
      </c>
      <c r="B652" t="s">
        <v>656</v>
      </c>
      <c r="C652">
        <v>2.4420517600799999E-2</v>
      </c>
      <c r="D652" t="s">
        <v>657</v>
      </c>
      <c r="E652" t="s">
        <v>30</v>
      </c>
      <c r="F652" t="s">
        <v>102</v>
      </c>
      <c r="G652" t="s">
        <v>97</v>
      </c>
      <c r="H652" t="s">
        <v>658</v>
      </c>
      <c r="I652" t="s">
        <v>28</v>
      </c>
      <c r="J652" t="s">
        <v>33</v>
      </c>
      <c r="K652" t="s">
        <v>105</v>
      </c>
      <c r="L652" t="s">
        <v>77</v>
      </c>
      <c r="M652" t="s">
        <v>78</v>
      </c>
      <c r="N652">
        <v>0</v>
      </c>
      <c r="O652" t="s">
        <v>37</v>
      </c>
      <c r="P652" t="s">
        <v>28</v>
      </c>
      <c r="Q652" t="s">
        <v>28</v>
      </c>
      <c r="R652" t="s">
        <v>39</v>
      </c>
      <c r="S652" t="s">
        <v>39</v>
      </c>
      <c r="T652">
        <v>8282</v>
      </c>
      <c r="U652" t="s">
        <v>28</v>
      </c>
      <c r="V652" t="s">
        <v>40</v>
      </c>
      <c r="W652" t="s">
        <v>81</v>
      </c>
      <c r="X652" s="2">
        <v>45407.238761574074</v>
      </c>
      <c r="Y652" t="s">
        <v>41</v>
      </c>
      <c r="Z652" s="2">
        <v>45407.238761574074</v>
      </c>
      <c r="AA652" t="s">
        <v>41</v>
      </c>
      <c r="AB652">
        <v>2523.5490700290288</v>
      </c>
      <c r="AC652">
        <f t="shared" si="10"/>
        <v>1.5685606060606061</v>
      </c>
    </row>
    <row r="653" spans="1:29" x14ac:dyDescent="0.25">
      <c r="A653">
        <v>223</v>
      </c>
      <c r="B653" t="s">
        <v>82</v>
      </c>
      <c r="C653">
        <v>1.1698574806200001E-2</v>
      </c>
      <c r="D653" t="s">
        <v>668</v>
      </c>
      <c r="E653" t="s">
        <v>30</v>
      </c>
      <c r="F653" t="s">
        <v>102</v>
      </c>
      <c r="G653" t="s">
        <v>84</v>
      </c>
      <c r="H653" t="s">
        <v>669</v>
      </c>
      <c r="I653" t="s">
        <v>670</v>
      </c>
      <c r="J653" t="s">
        <v>114</v>
      </c>
      <c r="K653" t="s">
        <v>105</v>
      </c>
      <c r="L653" t="s">
        <v>77</v>
      </c>
      <c r="M653" t="s">
        <v>78</v>
      </c>
      <c r="N653">
        <v>15</v>
      </c>
      <c r="O653" t="s">
        <v>37</v>
      </c>
      <c r="P653" t="s">
        <v>671</v>
      </c>
      <c r="Q653" t="s">
        <v>28</v>
      </c>
      <c r="R653" t="s">
        <v>39</v>
      </c>
      <c r="S653" t="s">
        <v>88</v>
      </c>
      <c r="T653">
        <v>3319</v>
      </c>
      <c r="U653" t="s">
        <v>28</v>
      </c>
      <c r="V653" t="s">
        <v>40</v>
      </c>
      <c r="W653" t="s">
        <v>82</v>
      </c>
      <c r="X653" s="2">
        <v>45407.238761574074</v>
      </c>
      <c r="Y653" t="s">
        <v>41</v>
      </c>
      <c r="Z653" s="2">
        <v>45407.238761574074</v>
      </c>
      <c r="AA653" t="s">
        <v>41</v>
      </c>
      <c r="AB653">
        <v>1011.266553584183</v>
      </c>
      <c r="AC653">
        <f t="shared" si="10"/>
        <v>0.6285984848484848</v>
      </c>
    </row>
    <row r="654" spans="1:29" x14ac:dyDescent="0.25">
      <c r="A654">
        <v>225</v>
      </c>
      <c r="B654" t="s">
        <v>28</v>
      </c>
      <c r="C654">
        <v>2.9172795536599998E-3</v>
      </c>
      <c r="D654" t="s">
        <v>675</v>
      </c>
      <c r="E654" t="s">
        <v>30</v>
      </c>
      <c r="F654" t="s">
        <v>102</v>
      </c>
      <c r="G654" t="s">
        <v>84</v>
      </c>
      <c r="H654" t="s">
        <v>676</v>
      </c>
      <c r="I654" t="s">
        <v>677</v>
      </c>
      <c r="J654" t="s">
        <v>114</v>
      </c>
      <c r="K654" t="s">
        <v>105</v>
      </c>
      <c r="L654" t="s">
        <v>77</v>
      </c>
      <c r="M654" t="s">
        <v>78</v>
      </c>
      <c r="N654">
        <v>0</v>
      </c>
      <c r="O654" t="s">
        <v>37</v>
      </c>
      <c r="P654" t="s">
        <v>678</v>
      </c>
      <c r="Q654" t="s">
        <v>28</v>
      </c>
      <c r="R654" t="s">
        <v>39</v>
      </c>
      <c r="S654" t="s">
        <v>88</v>
      </c>
      <c r="T654">
        <v>928</v>
      </c>
      <c r="U654" t="s">
        <v>28</v>
      </c>
      <c r="V654" t="s">
        <v>40</v>
      </c>
      <c r="W654" t="s">
        <v>116</v>
      </c>
      <c r="X654" s="2">
        <v>45407.238761574074</v>
      </c>
      <c r="Y654" t="s">
        <v>41</v>
      </c>
      <c r="Z654" s="2">
        <v>45407.238761574074</v>
      </c>
      <c r="AA654" t="s">
        <v>41</v>
      </c>
      <c r="AB654">
        <v>282.73462423699232</v>
      </c>
      <c r="AC654">
        <f t="shared" si="10"/>
        <v>0.17575757575757575</v>
      </c>
    </row>
    <row r="655" spans="1:29" x14ac:dyDescent="0.25">
      <c r="A655">
        <v>226</v>
      </c>
      <c r="B655" t="s">
        <v>28</v>
      </c>
      <c r="C655">
        <v>1.2947775670699999E-3</v>
      </c>
      <c r="D655" t="s">
        <v>679</v>
      </c>
      <c r="E655" t="s">
        <v>30</v>
      </c>
      <c r="F655" t="s">
        <v>102</v>
      </c>
      <c r="G655" t="s">
        <v>84</v>
      </c>
      <c r="H655" t="s">
        <v>680</v>
      </c>
      <c r="I655" t="s">
        <v>681</v>
      </c>
      <c r="J655" t="s">
        <v>114</v>
      </c>
      <c r="K655" t="s">
        <v>105</v>
      </c>
      <c r="L655" t="s">
        <v>77</v>
      </c>
      <c r="M655" t="s">
        <v>78</v>
      </c>
      <c r="N655">
        <v>40</v>
      </c>
      <c r="O655" t="s">
        <v>37</v>
      </c>
      <c r="P655" t="s">
        <v>682</v>
      </c>
      <c r="Q655" t="s">
        <v>28</v>
      </c>
      <c r="R655" t="s">
        <v>39</v>
      </c>
      <c r="S655" t="s">
        <v>88</v>
      </c>
      <c r="T655">
        <v>1078</v>
      </c>
      <c r="U655" t="s">
        <v>28</v>
      </c>
      <c r="V655" t="s">
        <v>40</v>
      </c>
      <c r="W655" t="s">
        <v>116</v>
      </c>
      <c r="X655" s="2">
        <v>45407.238761574074</v>
      </c>
      <c r="Y655" t="s">
        <v>41</v>
      </c>
      <c r="Z655" s="2">
        <v>45407.238761574074</v>
      </c>
      <c r="AA655" t="s">
        <v>41</v>
      </c>
      <c r="AB655">
        <v>138.22716337527439</v>
      </c>
      <c r="AC655">
        <f t="shared" si="10"/>
        <v>0.20416666666666666</v>
      </c>
    </row>
    <row r="656" spans="1:29" x14ac:dyDescent="0.25">
      <c r="A656">
        <v>228</v>
      </c>
      <c r="B656" t="s">
        <v>687</v>
      </c>
      <c r="C656">
        <v>2.0123908885699999E-3</v>
      </c>
      <c r="D656" t="s">
        <v>688</v>
      </c>
      <c r="E656" t="s">
        <v>30</v>
      </c>
      <c r="F656" t="s">
        <v>102</v>
      </c>
      <c r="G656" t="s">
        <v>84</v>
      </c>
      <c r="H656" t="s">
        <v>689</v>
      </c>
      <c r="I656" t="s">
        <v>690</v>
      </c>
      <c r="J656" t="s">
        <v>185</v>
      </c>
      <c r="K656" t="s">
        <v>105</v>
      </c>
      <c r="L656" t="s">
        <v>77</v>
      </c>
      <c r="M656" t="s">
        <v>78</v>
      </c>
      <c r="N656">
        <v>0</v>
      </c>
      <c r="O656" t="s">
        <v>37</v>
      </c>
      <c r="P656" t="s">
        <v>691</v>
      </c>
      <c r="Q656" t="s">
        <v>28</v>
      </c>
      <c r="R656" t="s">
        <v>39</v>
      </c>
      <c r="S656" t="s">
        <v>88</v>
      </c>
      <c r="T656">
        <v>636</v>
      </c>
      <c r="U656" t="s">
        <v>28</v>
      </c>
      <c r="V656" t="s">
        <v>40</v>
      </c>
      <c r="W656" t="s">
        <v>116</v>
      </c>
      <c r="X656" s="2">
        <v>45407.238761574074</v>
      </c>
      <c r="Y656" t="s">
        <v>41</v>
      </c>
      <c r="Z656" s="2">
        <v>45424.129444444443</v>
      </c>
      <c r="AA656" t="s">
        <v>256</v>
      </c>
      <c r="AB656">
        <v>193.8126021904383</v>
      </c>
      <c r="AC656">
        <f t="shared" si="10"/>
        <v>0.12045454545454545</v>
      </c>
    </row>
    <row r="657" spans="1:29" x14ac:dyDescent="0.25">
      <c r="A657">
        <v>233</v>
      </c>
      <c r="B657" t="s">
        <v>28</v>
      </c>
      <c r="C657">
        <v>9.0628857179199992E-3</v>
      </c>
      <c r="D657" t="s">
        <v>707</v>
      </c>
      <c r="E657" t="s">
        <v>30</v>
      </c>
      <c r="F657" t="s">
        <v>102</v>
      </c>
      <c r="G657" t="s">
        <v>84</v>
      </c>
      <c r="H657" t="s">
        <v>708</v>
      </c>
      <c r="I657" t="s">
        <v>709</v>
      </c>
      <c r="J657" t="s">
        <v>114</v>
      </c>
      <c r="K657" t="s">
        <v>105</v>
      </c>
      <c r="L657" t="s">
        <v>77</v>
      </c>
      <c r="M657" t="s">
        <v>78</v>
      </c>
      <c r="N657">
        <v>20</v>
      </c>
      <c r="O657" t="s">
        <v>37</v>
      </c>
      <c r="P657" t="s">
        <v>710</v>
      </c>
      <c r="Q657" t="s">
        <v>28</v>
      </c>
      <c r="R657" t="s">
        <v>39</v>
      </c>
      <c r="S657" t="s">
        <v>88</v>
      </c>
      <c r="T657">
        <v>3029</v>
      </c>
      <c r="U657" t="s">
        <v>28</v>
      </c>
      <c r="V657" t="s">
        <v>40</v>
      </c>
      <c r="W657" t="s">
        <v>116</v>
      </c>
      <c r="X657" s="2">
        <v>45407.238761574074</v>
      </c>
      <c r="Y657" t="s">
        <v>41</v>
      </c>
      <c r="Z657" s="2">
        <v>45407.238761574074</v>
      </c>
      <c r="AA657" t="s">
        <v>41</v>
      </c>
      <c r="AB657">
        <v>922.93043477102083</v>
      </c>
      <c r="AC657">
        <f t="shared" si="10"/>
        <v>0.57367424242424248</v>
      </c>
    </row>
    <row r="658" spans="1:29" x14ac:dyDescent="0.25">
      <c r="A658">
        <v>234</v>
      </c>
      <c r="B658" t="s">
        <v>28</v>
      </c>
      <c r="C658">
        <v>4.2973419575299999E-4</v>
      </c>
      <c r="D658" t="s">
        <v>711</v>
      </c>
      <c r="E658" t="s">
        <v>30</v>
      </c>
      <c r="F658" t="s">
        <v>102</v>
      </c>
      <c r="G658" t="s">
        <v>84</v>
      </c>
      <c r="H658" t="s">
        <v>712</v>
      </c>
      <c r="I658" t="s">
        <v>709</v>
      </c>
      <c r="J658" t="s">
        <v>33</v>
      </c>
      <c r="K658" t="s">
        <v>34</v>
      </c>
      <c r="L658" t="s">
        <v>77</v>
      </c>
      <c r="M658" t="s">
        <v>78</v>
      </c>
      <c r="N658">
        <v>20</v>
      </c>
      <c r="O658" t="s">
        <v>37</v>
      </c>
      <c r="P658" t="s">
        <v>713</v>
      </c>
      <c r="Q658" t="s">
        <v>28</v>
      </c>
      <c r="R658" t="s">
        <v>39</v>
      </c>
      <c r="S658" t="s">
        <v>88</v>
      </c>
      <c r="T658">
        <v>124</v>
      </c>
      <c r="U658" t="s">
        <v>28</v>
      </c>
      <c r="V658" t="s">
        <v>40</v>
      </c>
      <c r="W658" t="s">
        <v>116</v>
      </c>
      <c r="X658" s="2">
        <v>45407.238761574074</v>
      </c>
      <c r="Y658" t="s">
        <v>41</v>
      </c>
      <c r="Z658" s="2">
        <v>45407.238761574074</v>
      </c>
      <c r="AA658" t="s">
        <v>41</v>
      </c>
      <c r="AB658">
        <v>37.860374559693703</v>
      </c>
      <c r="AC658">
        <f t="shared" si="10"/>
        <v>2.3484848484848483E-2</v>
      </c>
    </row>
    <row r="659" spans="1:29" x14ac:dyDescent="0.25">
      <c r="A659">
        <v>236</v>
      </c>
      <c r="B659" t="s">
        <v>717</v>
      </c>
      <c r="C659">
        <v>2.0927512448400002E-3</v>
      </c>
      <c r="D659" t="s">
        <v>718</v>
      </c>
      <c r="E659" t="s">
        <v>30</v>
      </c>
      <c r="F659" t="s">
        <v>102</v>
      </c>
      <c r="G659" t="s">
        <v>84</v>
      </c>
      <c r="H659" t="s">
        <v>719</v>
      </c>
      <c r="I659" t="s">
        <v>28</v>
      </c>
      <c r="J659" t="s">
        <v>114</v>
      </c>
      <c r="K659" t="s">
        <v>105</v>
      </c>
      <c r="L659" t="s">
        <v>77</v>
      </c>
      <c r="M659" t="s">
        <v>78</v>
      </c>
      <c r="N659">
        <v>20</v>
      </c>
      <c r="O659" t="s">
        <v>37</v>
      </c>
      <c r="P659" t="s">
        <v>720</v>
      </c>
      <c r="Q659" t="s">
        <v>28</v>
      </c>
      <c r="R659" t="s">
        <v>39</v>
      </c>
      <c r="S659" t="s">
        <v>88</v>
      </c>
      <c r="T659">
        <v>681</v>
      </c>
      <c r="U659" t="s">
        <v>28</v>
      </c>
      <c r="V659" t="s">
        <v>40</v>
      </c>
      <c r="W659" t="s">
        <v>99</v>
      </c>
      <c r="X659" s="2">
        <v>45407.238761574074</v>
      </c>
      <c r="Y659" t="s">
        <v>41</v>
      </c>
      <c r="Z659" s="2">
        <v>45427.780706018522</v>
      </c>
      <c r="AA659" t="s">
        <v>256</v>
      </c>
      <c r="AB659">
        <v>207.52682885961889</v>
      </c>
      <c r="AC659">
        <f t="shared" si="10"/>
        <v>0.12897727272727272</v>
      </c>
    </row>
    <row r="660" spans="1:29" x14ac:dyDescent="0.25">
      <c r="A660">
        <v>238</v>
      </c>
      <c r="B660" t="s">
        <v>82</v>
      </c>
      <c r="C660">
        <v>4.5153467175399996E-3</v>
      </c>
      <c r="D660" t="s">
        <v>725</v>
      </c>
      <c r="E660" t="s">
        <v>30</v>
      </c>
      <c r="F660" t="s">
        <v>102</v>
      </c>
      <c r="G660" t="s">
        <v>32</v>
      </c>
      <c r="H660" t="s">
        <v>726</v>
      </c>
      <c r="I660" t="s">
        <v>727</v>
      </c>
      <c r="J660" t="s">
        <v>114</v>
      </c>
      <c r="K660" t="s">
        <v>105</v>
      </c>
      <c r="L660" t="s">
        <v>77</v>
      </c>
      <c r="M660" t="s">
        <v>78</v>
      </c>
      <c r="N660">
        <v>20</v>
      </c>
      <c r="O660" t="s">
        <v>37</v>
      </c>
      <c r="P660" t="s">
        <v>728</v>
      </c>
      <c r="Q660" t="s">
        <v>28</v>
      </c>
      <c r="R660" t="s">
        <v>39</v>
      </c>
      <c r="S660" t="s">
        <v>88</v>
      </c>
      <c r="T660">
        <v>1359</v>
      </c>
      <c r="U660" t="s">
        <v>28</v>
      </c>
      <c r="V660" t="s">
        <v>40</v>
      </c>
      <c r="W660" t="s">
        <v>82</v>
      </c>
      <c r="X660" s="2">
        <v>45407.238761574074</v>
      </c>
      <c r="Y660" t="s">
        <v>41</v>
      </c>
      <c r="Z660" s="2">
        <v>45407.238761574074</v>
      </c>
      <c r="AA660" t="s">
        <v>41</v>
      </c>
      <c r="AB660">
        <v>414.22784044834151</v>
      </c>
      <c r="AC660">
        <f t="shared" si="10"/>
        <v>0.25738636363636364</v>
      </c>
    </row>
    <row r="661" spans="1:29" x14ac:dyDescent="0.25">
      <c r="A661">
        <v>239</v>
      </c>
      <c r="B661" t="s">
        <v>82</v>
      </c>
      <c r="C661">
        <v>6.5745394166000001E-3</v>
      </c>
      <c r="D661" t="s">
        <v>729</v>
      </c>
      <c r="E661" t="s">
        <v>30</v>
      </c>
      <c r="F661" t="s">
        <v>102</v>
      </c>
      <c r="G661" t="s">
        <v>32</v>
      </c>
      <c r="H661" t="s">
        <v>726</v>
      </c>
      <c r="I661" t="s">
        <v>730</v>
      </c>
      <c r="J661" t="s">
        <v>114</v>
      </c>
      <c r="K661" t="s">
        <v>105</v>
      </c>
      <c r="L661" t="s">
        <v>77</v>
      </c>
      <c r="M661" t="s">
        <v>78</v>
      </c>
      <c r="N661">
        <v>20</v>
      </c>
      <c r="O661" t="s">
        <v>37</v>
      </c>
      <c r="P661" t="s">
        <v>731</v>
      </c>
      <c r="Q661" t="s">
        <v>28</v>
      </c>
      <c r="R661" t="s">
        <v>39</v>
      </c>
      <c r="S661" t="s">
        <v>88</v>
      </c>
      <c r="T661">
        <v>2104</v>
      </c>
      <c r="U661" t="s">
        <v>28</v>
      </c>
      <c r="V661" t="s">
        <v>40</v>
      </c>
      <c r="W661" t="s">
        <v>82</v>
      </c>
      <c r="X661" s="2">
        <v>45407.238761574074</v>
      </c>
      <c r="Y661" t="s">
        <v>41</v>
      </c>
      <c r="Z661" s="2">
        <v>45407.238761574074</v>
      </c>
      <c r="AA661" t="s">
        <v>41</v>
      </c>
      <c r="AB661">
        <v>640.96081356488037</v>
      </c>
      <c r="AC661">
        <f t="shared" si="10"/>
        <v>0.3984848484848485</v>
      </c>
    </row>
    <row r="662" spans="1:29" x14ac:dyDescent="0.25">
      <c r="A662">
        <v>241</v>
      </c>
      <c r="B662" t="s">
        <v>82</v>
      </c>
      <c r="C662">
        <v>6.5195833157200003E-3</v>
      </c>
      <c r="D662" t="s">
        <v>734</v>
      </c>
      <c r="E662" t="s">
        <v>30</v>
      </c>
      <c r="F662" t="s">
        <v>102</v>
      </c>
      <c r="G662" t="s">
        <v>84</v>
      </c>
      <c r="H662" t="s">
        <v>329</v>
      </c>
      <c r="I662" t="s">
        <v>735</v>
      </c>
      <c r="J662" t="s">
        <v>185</v>
      </c>
      <c r="K662" t="s">
        <v>105</v>
      </c>
      <c r="L662" t="s">
        <v>77</v>
      </c>
      <c r="M662" t="s">
        <v>78</v>
      </c>
      <c r="N662">
        <v>0</v>
      </c>
      <c r="O662" t="s">
        <v>37</v>
      </c>
      <c r="P662" t="s">
        <v>28</v>
      </c>
      <c r="Q662" t="s">
        <v>28</v>
      </c>
      <c r="R662" t="s">
        <v>39</v>
      </c>
      <c r="S662" t="s">
        <v>88</v>
      </c>
      <c r="T662">
        <v>1776</v>
      </c>
      <c r="U662" t="s">
        <v>89</v>
      </c>
      <c r="V662" t="s">
        <v>40</v>
      </c>
      <c r="W662" t="s">
        <v>82</v>
      </c>
      <c r="X662" s="2">
        <v>45407.238761574074</v>
      </c>
      <c r="Y662" t="s">
        <v>41</v>
      </c>
      <c r="Z662" s="2">
        <v>45407.238761574074</v>
      </c>
      <c r="AA662" t="s">
        <v>41</v>
      </c>
      <c r="AB662">
        <v>541.04038535948905</v>
      </c>
      <c r="AC662">
        <f t="shared" si="10"/>
        <v>0.33636363636363636</v>
      </c>
    </row>
    <row r="663" spans="1:29" x14ac:dyDescent="0.25">
      <c r="A663">
        <v>243</v>
      </c>
      <c r="B663" t="s">
        <v>82</v>
      </c>
      <c r="C663">
        <v>5.7531454953400002E-3</v>
      </c>
      <c r="D663" t="s">
        <v>738</v>
      </c>
      <c r="E663" t="s">
        <v>30</v>
      </c>
      <c r="F663" t="s">
        <v>102</v>
      </c>
      <c r="G663" t="s">
        <v>84</v>
      </c>
      <c r="H663" t="s">
        <v>329</v>
      </c>
      <c r="I663" t="s">
        <v>739</v>
      </c>
      <c r="J663" t="s">
        <v>146</v>
      </c>
      <c r="K663" t="s">
        <v>105</v>
      </c>
      <c r="L663" t="s">
        <v>77</v>
      </c>
      <c r="M663" t="s">
        <v>78</v>
      </c>
      <c r="N663">
        <v>0</v>
      </c>
      <c r="O663" t="s">
        <v>37</v>
      </c>
      <c r="P663" t="s">
        <v>28</v>
      </c>
      <c r="Q663" t="s">
        <v>28</v>
      </c>
      <c r="R663" t="s">
        <v>39</v>
      </c>
      <c r="S663" t="s">
        <v>88</v>
      </c>
      <c r="T663">
        <v>1572</v>
      </c>
      <c r="U663" t="s">
        <v>89</v>
      </c>
      <c r="V663" t="s">
        <v>40</v>
      </c>
      <c r="W663" t="s">
        <v>82</v>
      </c>
      <c r="X663" s="2">
        <v>45407.238761574074</v>
      </c>
      <c r="Y663" t="s">
        <v>41</v>
      </c>
      <c r="Z663" s="2">
        <v>45407.238761574074</v>
      </c>
      <c r="AA663" t="s">
        <v>41</v>
      </c>
      <c r="AB663">
        <v>479.08195168423731</v>
      </c>
      <c r="AC663">
        <f t="shared" si="10"/>
        <v>0.29772727272727273</v>
      </c>
    </row>
    <row r="664" spans="1:29" x14ac:dyDescent="0.25">
      <c r="A664">
        <v>244</v>
      </c>
      <c r="B664" t="s">
        <v>28</v>
      </c>
      <c r="C664">
        <v>4.9839208737200002E-3</v>
      </c>
      <c r="D664" t="s">
        <v>740</v>
      </c>
      <c r="E664" t="s">
        <v>30</v>
      </c>
      <c r="F664" t="s">
        <v>102</v>
      </c>
      <c r="G664" t="s">
        <v>84</v>
      </c>
      <c r="H664" t="s">
        <v>741</v>
      </c>
      <c r="I664" t="s">
        <v>28</v>
      </c>
      <c r="J664" t="s">
        <v>33</v>
      </c>
      <c r="K664" t="s">
        <v>34</v>
      </c>
      <c r="L664" t="s">
        <v>77</v>
      </c>
      <c r="M664" t="s">
        <v>78</v>
      </c>
      <c r="N664">
        <v>0</v>
      </c>
      <c r="O664" t="s">
        <v>37</v>
      </c>
      <c r="P664" t="s">
        <v>28</v>
      </c>
      <c r="Q664" t="s">
        <v>28</v>
      </c>
      <c r="R664" t="s">
        <v>39</v>
      </c>
      <c r="S664" t="s">
        <v>39</v>
      </c>
      <c r="T664">
        <v>1674</v>
      </c>
      <c r="U664" t="s">
        <v>28</v>
      </c>
      <c r="V664" t="s">
        <v>40</v>
      </c>
      <c r="W664" t="s">
        <v>81</v>
      </c>
      <c r="X664" s="2">
        <v>45407.238761574074</v>
      </c>
      <c r="Y664" t="s">
        <v>41</v>
      </c>
      <c r="Z664" s="2">
        <v>45407.238761574074</v>
      </c>
      <c r="AA664" t="s">
        <v>41</v>
      </c>
      <c r="AB664">
        <v>510.02066994923939</v>
      </c>
      <c r="AC664">
        <f t="shared" si="10"/>
        <v>0.31704545454545452</v>
      </c>
    </row>
    <row r="665" spans="1:29" x14ac:dyDescent="0.25">
      <c r="A665">
        <v>246</v>
      </c>
      <c r="B665" t="s">
        <v>744</v>
      </c>
      <c r="C665">
        <v>8.86837013174E-4</v>
      </c>
      <c r="D665" t="s">
        <v>745</v>
      </c>
      <c r="E665" t="s">
        <v>30</v>
      </c>
      <c r="F665" t="s">
        <v>102</v>
      </c>
      <c r="G665" t="s">
        <v>84</v>
      </c>
      <c r="H665" t="s">
        <v>746</v>
      </c>
      <c r="I665" t="s">
        <v>747</v>
      </c>
      <c r="J665" t="s">
        <v>185</v>
      </c>
      <c r="K665" t="s">
        <v>105</v>
      </c>
      <c r="L665" t="s">
        <v>77</v>
      </c>
      <c r="M665" t="s">
        <v>78</v>
      </c>
      <c r="N665">
        <v>15</v>
      </c>
      <c r="O665" t="s">
        <v>37</v>
      </c>
      <c r="P665" t="s">
        <v>28</v>
      </c>
      <c r="Q665" t="s">
        <v>28</v>
      </c>
      <c r="R665" t="s">
        <v>39</v>
      </c>
      <c r="S665" t="s">
        <v>88</v>
      </c>
      <c r="T665">
        <v>290</v>
      </c>
      <c r="U665" t="s">
        <v>28</v>
      </c>
      <c r="V665" t="s">
        <v>40</v>
      </c>
      <c r="W665" t="s">
        <v>116</v>
      </c>
      <c r="X665" s="2">
        <v>45407.238761574074</v>
      </c>
      <c r="Y665" t="s">
        <v>41</v>
      </c>
      <c r="Z665" s="2">
        <v>45430.677731481483</v>
      </c>
      <c r="AA665" t="s">
        <v>256</v>
      </c>
      <c r="AB665">
        <v>88.327345412061874</v>
      </c>
      <c r="AC665">
        <f t="shared" si="10"/>
        <v>5.4924242424242424E-2</v>
      </c>
    </row>
    <row r="666" spans="1:29" x14ac:dyDescent="0.25">
      <c r="A666">
        <v>247</v>
      </c>
      <c r="B666" t="s">
        <v>28</v>
      </c>
      <c r="C666">
        <v>1.0862684122E-4</v>
      </c>
      <c r="D666" t="s">
        <v>748</v>
      </c>
      <c r="E666" t="s">
        <v>30</v>
      </c>
      <c r="F666" t="s">
        <v>102</v>
      </c>
      <c r="G666" t="s">
        <v>84</v>
      </c>
      <c r="H666" t="s">
        <v>88</v>
      </c>
      <c r="I666" t="s">
        <v>749</v>
      </c>
      <c r="J666" t="s">
        <v>185</v>
      </c>
      <c r="K666" t="s">
        <v>105</v>
      </c>
      <c r="L666" t="s">
        <v>77</v>
      </c>
      <c r="M666" t="s">
        <v>78</v>
      </c>
      <c r="N666">
        <v>15</v>
      </c>
      <c r="O666" t="s">
        <v>37</v>
      </c>
      <c r="P666" t="s">
        <v>28</v>
      </c>
      <c r="Q666" t="s">
        <v>28</v>
      </c>
      <c r="R666" t="s">
        <v>39</v>
      </c>
      <c r="S666" t="s">
        <v>88</v>
      </c>
      <c r="T666">
        <v>36</v>
      </c>
      <c r="U666" t="s">
        <v>28</v>
      </c>
      <c r="V666" t="s">
        <v>40</v>
      </c>
      <c r="W666" t="s">
        <v>116</v>
      </c>
      <c r="X666" s="2">
        <v>45407.238761574074</v>
      </c>
      <c r="Y666" t="s">
        <v>41</v>
      </c>
      <c r="Z666" s="2">
        <v>45407.238761574074</v>
      </c>
      <c r="AA666" t="s">
        <v>41</v>
      </c>
      <c r="AB666">
        <v>11.104629355207299</v>
      </c>
      <c r="AC666">
        <f t="shared" si="10"/>
        <v>6.8181818181818179E-3</v>
      </c>
    </row>
    <row r="667" spans="1:29" x14ac:dyDescent="0.25">
      <c r="A667">
        <v>248</v>
      </c>
      <c r="B667" t="s">
        <v>28</v>
      </c>
      <c r="C667">
        <v>3.8046619047899998E-3</v>
      </c>
      <c r="D667" t="s">
        <v>750</v>
      </c>
      <c r="E667" t="s">
        <v>30</v>
      </c>
      <c r="F667" t="s">
        <v>102</v>
      </c>
      <c r="G667" t="s">
        <v>84</v>
      </c>
      <c r="H667" t="s">
        <v>751</v>
      </c>
      <c r="I667" t="s">
        <v>752</v>
      </c>
      <c r="J667" t="s">
        <v>114</v>
      </c>
      <c r="K667" t="s">
        <v>105</v>
      </c>
      <c r="L667" t="s">
        <v>77</v>
      </c>
      <c r="M667" t="s">
        <v>78</v>
      </c>
      <c r="N667">
        <v>0</v>
      </c>
      <c r="O667" t="s">
        <v>37</v>
      </c>
      <c r="P667" t="s">
        <v>28</v>
      </c>
      <c r="Q667" t="s">
        <v>28</v>
      </c>
      <c r="R667" t="s">
        <v>39</v>
      </c>
      <c r="S667" t="s">
        <v>88</v>
      </c>
      <c r="T667">
        <v>1097</v>
      </c>
      <c r="U667" t="s">
        <v>28</v>
      </c>
      <c r="V667" t="s">
        <v>40</v>
      </c>
      <c r="W667" t="s">
        <v>116</v>
      </c>
      <c r="X667" s="2">
        <v>45407.238761574074</v>
      </c>
      <c r="Y667" t="s">
        <v>41</v>
      </c>
      <c r="Z667" s="2">
        <v>45407.238761574074</v>
      </c>
      <c r="AA667" t="s">
        <v>41</v>
      </c>
      <c r="AB667">
        <v>334.17996248613781</v>
      </c>
      <c r="AC667">
        <f t="shared" si="10"/>
        <v>0.20776515151515151</v>
      </c>
    </row>
    <row r="668" spans="1:29" x14ac:dyDescent="0.25">
      <c r="A668">
        <v>249</v>
      </c>
      <c r="B668" t="s">
        <v>28</v>
      </c>
      <c r="C668">
        <v>1.0334921747699999E-3</v>
      </c>
      <c r="D668" t="s">
        <v>753</v>
      </c>
      <c r="E668" t="s">
        <v>30</v>
      </c>
      <c r="F668" t="s">
        <v>102</v>
      </c>
      <c r="G668" t="s">
        <v>84</v>
      </c>
      <c r="H668" t="s">
        <v>754</v>
      </c>
      <c r="I668" t="s">
        <v>754</v>
      </c>
      <c r="J668" t="s">
        <v>114</v>
      </c>
      <c r="K668" t="s">
        <v>34</v>
      </c>
      <c r="L668" t="s">
        <v>77</v>
      </c>
      <c r="M668" t="s">
        <v>78</v>
      </c>
      <c r="N668">
        <v>40</v>
      </c>
      <c r="O668" t="s">
        <v>37</v>
      </c>
      <c r="P668" t="s">
        <v>28</v>
      </c>
      <c r="Q668" t="s">
        <v>28</v>
      </c>
      <c r="R668" t="s">
        <v>39</v>
      </c>
      <c r="S668" t="s">
        <v>88</v>
      </c>
      <c r="T668">
        <v>298</v>
      </c>
      <c r="U668" t="s">
        <v>28</v>
      </c>
      <c r="V668" t="s">
        <v>40</v>
      </c>
      <c r="W668" t="s">
        <v>116</v>
      </c>
      <c r="X668" s="2">
        <v>45407.238761574074</v>
      </c>
      <c r="Y668" t="s">
        <v>41</v>
      </c>
      <c r="Z668" s="2">
        <v>45407.238761574074</v>
      </c>
      <c r="AA668" t="s">
        <v>41</v>
      </c>
      <c r="AB668">
        <v>90.903413919239611</v>
      </c>
      <c r="AC668">
        <f t="shared" si="10"/>
        <v>5.6439393939393942E-2</v>
      </c>
    </row>
    <row r="669" spans="1:29" x14ac:dyDescent="0.25">
      <c r="A669">
        <v>250</v>
      </c>
      <c r="B669" t="s">
        <v>28</v>
      </c>
      <c r="C669">
        <v>3.0556279042099998E-3</v>
      </c>
      <c r="D669" t="s">
        <v>755</v>
      </c>
      <c r="E669" t="s">
        <v>30</v>
      </c>
      <c r="F669" t="s">
        <v>102</v>
      </c>
      <c r="G669" t="s">
        <v>32</v>
      </c>
      <c r="H669" t="s">
        <v>179</v>
      </c>
      <c r="I669" t="s">
        <v>28</v>
      </c>
      <c r="J669" t="s">
        <v>33</v>
      </c>
      <c r="K669" t="s">
        <v>150</v>
      </c>
      <c r="L669" t="s">
        <v>77</v>
      </c>
      <c r="M669" t="s">
        <v>78</v>
      </c>
      <c r="N669">
        <v>0</v>
      </c>
      <c r="O669" t="s">
        <v>37</v>
      </c>
      <c r="P669" t="s">
        <v>28</v>
      </c>
      <c r="Q669" t="s">
        <v>28</v>
      </c>
      <c r="R669" t="s">
        <v>39</v>
      </c>
      <c r="S669" t="s">
        <v>39</v>
      </c>
      <c r="T669">
        <v>996</v>
      </c>
      <c r="U669" t="s">
        <v>80</v>
      </c>
      <c r="V669" t="s">
        <v>40</v>
      </c>
      <c r="W669" t="s">
        <v>81</v>
      </c>
      <c r="X669" s="2">
        <v>45407.238761574074</v>
      </c>
      <c r="Y669" t="s">
        <v>41</v>
      </c>
      <c r="Z669" s="2">
        <v>45407.238761574074</v>
      </c>
      <c r="AA669" t="s">
        <v>41</v>
      </c>
      <c r="AB669">
        <v>303.610446118082</v>
      </c>
      <c r="AC669">
        <f t="shared" si="10"/>
        <v>0.18863636363636363</v>
      </c>
    </row>
    <row r="670" spans="1:29" x14ac:dyDescent="0.25">
      <c r="A670">
        <v>251</v>
      </c>
      <c r="B670" t="s">
        <v>28</v>
      </c>
      <c r="C670">
        <v>4.6295189018800004E-3</v>
      </c>
      <c r="D670" t="s">
        <v>756</v>
      </c>
      <c r="E670" t="s">
        <v>30</v>
      </c>
      <c r="F670" t="s">
        <v>102</v>
      </c>
      <c r="G670" t="s">
        <v>32</v>
      </c>
      <c r="H670" t="s">
        <v>28</v>
      </c>
      <c r="I670" t="s">
        <v>757</v>
      </c>
      <c r="J670" t="s">
        <v>33</v>
      </c>
      <c r="K670" t="s">
        <v>150</v>
      </c>
      <c r="L670" t="s">
        <v>77</v>
      </c>
      <c r="M670" t="s">
        <v>78</v>
      </c>
      <c r="N670">
        <v>0</v>
      </c>
      <c r="O670" t="s">
        <v>37</v>
      </c>
      <c r="P670" t="s">
        <v>28</v>
      </c>
      <c r="Q670" t="s">
        <v>28</v>
      </c>
      <c r="R670" t="s">
        <v>39</v>
      </c>
      <c r="S670" t="s">
        <v>39</v>
      </c>
      <c r="T670">
        <v>1596</v>
      </c>
      <c r="U670" t="s">
        <v>80</v>
      </c>
      <c r="V670" t="s">
        <v>40</v>
      </c>
      <c r="W670" t="s">
        <v>81</v>
      </c>
      <c r="X670" s="2">
        <v>45407.238761574074</v>
      </c>
      <c r="Y670" t="s">
        <v>41</v>
      </c>
      <c r="Z670" s="2">
        <v>45407.238761574074</v>
      </c>
      <c r="AA670" t="s">
        <v>41</v>
      </c>
      <c r="AB670">
        <v>486.18152700609983</v>
      </c>
      <c r="AC670">
        <f t="shared" si="10"/>
        <v>0.30227272727272725</v>
      </c>
    </row>
    <row r="671" spans="1:29" x14ac:dyDescent="0.25">
      <c r="A671">
        <v>255</v>
      </c>
      <c r="B671" t="s">
        <v>28</v>
      </c>
      <c r="C671">
        <v>1.9135064245599999E-2</v>
      </c>
      <c r="D671" t="s">
        <v>763</v>
      </c>
      <c r="E671" t="s">
        <v>30</v>
      </c>
      <c r="F671" t="s">
        <v>102</v>
      </c>
      <c r="G671" t="s">
        <v>84</v>
      </c>
      <c r="H671" t="s">
        <v>764</v>
      </c>
      <c r="I671" t="s">
        <v>765</v>
      </c>
      <c r="J671" t="s">
        <v>185</v>
      </c>
      <c r="K671" t="s">
        <v>105</v>
      </c>
      <c r="L671" t="s">
        <v>77</v>
      </c>
      <c r="M671" t="s">
        <v>78</v>
      </c>
      <c r="N671">
        <v>0</v>
      </c>
      <c r="O671" t="s">
        <v>37</v>
      </c>
      <c r="P671" t="s">
        <v>766</v>
      </c>
      <c r="Q671" t="s">
        <v>28</v>
      </c>
      <c r="R671" t="s">
        <v>39</v>
      </c>
      <c r="S671" t="s">
        <v>39</v>
      </c>
      <c r="T671">
        <v>5867</v>
      </c>
      <c r="U671" t="s">
        <v>89</v>
      </c>
      <c r="V671" t="s">
        <v>40</v>
      </c>
      <c r="W671" t="s">
        <v>81</v>
      </c>
      <c r="X671" s="2">
        <v>45407.238761574074</v>
      </c>
      <c r="Y671" t="s">
        <v>41</v>
      </c>
      <c r="Z671" s="2">
        <v>45407.238761574074</v>
      </c>
      <c r="AA671" t="s">
        <v>41</v>
      </c>
      <c r="AB671">
        <v>1787.6413092537789</v>
      </c>
      <c r="AC671">
        <f t="shared" si="10"/>
        <v>1.1111742424242423</v>
      </c>
    </row>
    <row r="672" spans="1:29" x14ac:dyDescent="0.25">
      <c r="A672">
        <v>260</v>
      </c>
      <c r="B672" t="s">
        <v>28</v>
      </c>
      <c r="C672">
        <v>9.2936195797700006E-3</v>
      </c>
      <c r="D672" t="s">
        <v>775</v>
      </c>
      <c r="E672" t="s">
        <v>30</v>
      </c>
      <c r="F672" t="s">
        <v>102</v>
      </c>
      <c r="G672" t="s">
        <v>84</v>
      </c>
      <c r="H672" t="s">
        <v>28</v>
      </c>
      <c r="I672" t="s">
        <v>776</v>
      </c>
      <c r="J672" t="s">
        <v>33</v>
      </c>
      <c r="K672" t="s">
        <v>28</v>
      </c>
      <c r="L672" t="s">
        <v>77</v>
      </c>
      <c r="M672" t="s">
        <v>78</v>
      </c>
      <c r="N672">
        <v>0</v>
      </c>
      <c r="O672" t="s">
        <v>37</v>
      </c>
      <c r="P672" t="s">
        <v>28</v>
      </c>
      <c r="Q672" t="s">
        <v>28</v>
      </c>
      <c r="R672" t="s">
        <v>39</v>
      </c>
      <c r="S672" t="s">
        <v>39</v>
      </c>
      <c r="T672">
        <v>2919</v>
      </c>
      <c r="U672" t="s">
        <v>177</v>
      </c>
      <c r="V672" t="s">
        <v>40</v>
      </c>
      <c r="W672" t="s">
        <v>81</v>
      </c>
      <c r="X672" s="2">
        <v>45407.238761574074</v>
      </c>
      <c r="Y672" t="s">
        <v>41</v>
      </c>
      <c r="Z672" s="2">
        <v>45407.238761574074</v>
      </c>
      <c r="AA672" t="s">
        <v>41</v>
      </c>
      <c r="AB672">
        <v>889.45301976930887</v>
      </c>
      <c r="AC672">
        <f t="shared" si="10"/>
        <v>0.55284090909090911</v>
      </c>
    </row>
    <row r="673" spans="1:29" x14ac:dyDescent="0.25">
      <c r="A673">
        <v>261</v>
      </c>
      <c r="B673" t="s">
        <v>28</v>
      </c>
      <c r="C673">
        <v>4.9228340559999998E-3</v>
      </c>
      <c r="D673" t="s">
        <v>777</v>
      </c>
      <c r="E673" t="s">
        <v>30</v>
      </c>
      <c r="F673" t="s">
        <v>102</v>
      </c>
      <c r="G673" t="s">
        <v>32</v>
      </c>
      <c r="H673" t="s">
        <v>28</v>
      </c>
      <c r="I673" t="s">
        <v>778</v>
      </c>
      <c r="J673" t="s">
        <v>33</v>
      </c>
      <c r="K673" t="s">
        <v>28</v>
      </c>
      <c r="L673" t="s">
        <v>77</v>
      </c>
      <c r="M673" t="s">
        <v>78</v>
      </c>
      <c r="N673">
        <v>20</v>
      </c>
      <c r="O673" t="s">
        <v>37</v>
      </c>
      <c r="P673" t="s">
        <v>28</v>
      </c>
      <c r="Q673" t="s">
        <v>28</v>
      </c>
      <c r="R673" t="s">
        <v>39</v>
      </c>
      <c r="S673" t="s">
        <v>39</v>
      </c>
      <c r="T673">
        <v>1685</v>
      </c>
      <c r="U673" t="s">
        <v>80</v>
      </c>
      <c r="V673" t="s">
        <v>40</v>
      </c>
      <c r="W673" t="s">
        <v>81</v>
      </c>
      <c r="X673" s="2">
        <v>45407.238761574074</v>
      </c>
      <c r="Y673" t="s">
        <v>41</v>
      </c>
      <c r="Z673" s="2">
        <v>45407.238761574074</v>
      </c>
      <c r="AA673" t="s">
        <v>41</v>
      </c>
      <c r="AB673">
        <v>513.36215877234156</v>
      </c>
      <c r="AC673">
        <f t="shared" si="10"/>
        <v>0.3191287878787879</v>
      </c>
    </row>
    <row r="674" spans="1:29" x14ac:dyDescent="0.25">
      <c r="A674">
        <v>262</v>
      </c>
      <c r="B674" t="s">
        <v>28</v>
      </c>
      <c r="C674">
        <v>1.0348506234699999E-3</v>
      </c>
      <c r="D674" t="s">
        <v>779</v>
      </c>
      <c r="E674" t="s">
        <v>30</v>
      </c>
      <c r="F674" t="s">
        <v>102</v>
      </c>
      <c r="G674" t="s">
        <v>32</v>
      </c>
      <c r="H674" t="s">
        <v>28</v>
      </c>
      <c r="I674" t="s">
        <v>780</v>
      </c>
      <c r="J674" t="s">
        <v>33</v>
      </c>
      <c r="K674" t="s">
        <v>28</v>
      </c>
      <c r="L674" t="s">
        <v>77</v>
      </c>
      <c r="M674" t="s">
        <v>78</v>
      </c>
      <c r="N674">
        <v>0</v>
      </c>
      <c r="O674" t="s">
        <v>37</v>
      </c>
      <c r="P674" t="s">
        <v>28</v>
      </c>
      <c r="Q674" t="s">
        <v>28</v>
      </c>
      <c r="R674" t="s">
        <v>39</v>
      </c>
      <c r="S674" t="s">
        <v>39</v>
      </c>
      <c r="T674">
        <v>357</v>
      </c>
      <c r="U674" t="s">
        <v>177</v>
      </c>
      <c r="V674" t="s">
        <v>40</v>
      </c>
      <c r="W674" t="s">
        <v>81</v>
      </c>
      <c r="X674" s="2">
        <v>45407.238761574074</v>
      </c>
      <c r="Y674" t="s">
        <v>41</v>
      </c>
      <c r="Z674" s="2">
        <v>45407.238761574074</v>
      </c>
      <c r="AA674" t="s">
        <v>41</v>
      </c>
      <c r="AB674">
        <v>108.6912121735856</v>
      </c>
      <c r="AC674">
        <f t="shared" si="10"/>
        <v>6.7613636363636362E-2</v>
      </c>
    </row>
    <row r="675" spans="1:29" x14ac:dyDescent="0.25">
      <c r="A675">
        <v>267</v>
      </c>
      <c r="B675" t="s">
        <v>28</v>
      </c>
      <c r="C675">
        <v>3.7582579848199999E-3</v>
      </c>
      <c r="D675" t="s">
        <v>785</v>
      </c>
      <c r="E675" t="s">
        <v>30</v>
      </c>
      <c r="F675" t="s">
        <v>102</v>
      </c>
      <c r="G675" t="s">
        <v>32</v>
      </c>
      <c r="H675" t="s">
        <v>786</v>
      </c>
      <c r="I675" t="s">
        <v>28</v>
      </c>
      <c r="J675" t="s">
        <v>185</v>
      </c>
      <c r="K675" t="s">
        <v>105</v>
      </c>
      <c r="L675" t="s">
        <v>77</v>
      </c>
      <c r="M675" t="s">
        <v>78</v>
      </c>
      <c r="N675">
        <v>0</v>
      </c>
      <c r="O675" t="s">
        <v>37</v>
      </c>
      <c r="P675" t="s">
        <v>28</v>
      </c>
      <c r="Q675" t="s">
        <v>28</v>
      </c>
      <c r="R675" t="s">
        <v>39</v>
      </c>
      <c r="S675" t="s">
        <v>39</v>
      </c>
      <c r="T675">
        <v>1208</v>
      </c>
      <c r="U675" t="s">
        <v>80</v>
      </c>
      <c r="V675" t="s">
        <v>40</v>
      </c>
      <c r="W675" t="s">
        <v>81</v>
      </c>
      <c r="X675" s="2">
        <v>45407.238761574074</v>
      </c>
      <c r="Y675" t="s">
        <v>41</v>
      </c>
      <c r="Z675" s="2">
        <v>45407.238761574074</v>
      </c>
      <c r="AA675" t="s">
        <v>41</v>
      </c>
      <c r="AB675">
        <v>368.11961967987122</v>
      </c>
      <c r="AC675">
        <f t="shared" si="10"/>
        <v>0.22878787878787879</v>
      </c>
    </row>
    <row r="676" spans="1:29" x14ac:dyDescent="0.25">
      <c r="A676">
        <v>268</v>
      </c>
      <c r="B676" t="s">
        <v>28</v>
      </c>
      <c r="C676">
        <v>2.9967338421000001E-3</v>
      </c>
      <c r="D676" t="s">
        <v>787</v>
      </c>
      <c r="E676" t="s">
        <v>30</v>
      </c>
      <c r="F676" t="s">
        <v>102</v>
      </c>
      <c r="G676" t="s">
        <v>32</v>
      </c>
      <c r="H676" t="s">
        <v>786</v>
      </c>
      <c r="I676" t="s">
        <v>28</v>
      </c>
      <c r="J676" t="s">
        <v>185</v>
      </c>
      <c r="K676" t="s">
        <v>105</v>
      </c>
      <c r="L676" t="s">
        <v>77</v>
      </c>
      <c r="M676" t="s">
        <v>78</v>
      </c>
      <c r="N676">
        <v>0</v>
      </c>
      <c r="O676" t="s">
        <v>37</v>
      </c>
      <c r="P676" t="s">
        <v>28</v>
      </c>
      <c r="Q676" t="s">
        <v>28</v>
      </c>
      <c r="R676" t="s">
        <v>39</v>
      </c>
      <c r="S676" t="s">
        <v>39</v>
      </c>
      <c r="T676">
        <v>905</v>
      </c>
      <c r="U676" t="s">
        <v>80</v>
      </c>
      <c r="V676" t="s">
        <v>40</v>
      </c>
      <c r="W676" t="s">
        <v>81</v>
      </c>
      <c r="X676" s="2">
        <v>45407.238761574074</v>
      </c>
      <c r="Y676" t="s">
        <v>41</v>
      </c>
      <c r="Z676" s="2">
        <v>45407.238761574074</v>
      </c>
      <c r="AA676" t="s">
        <v>41</v>
      </c>
      <c r="AB676">
        <v>275.7797728104677</v>
      </c>
      <c r="AC676">
        <f t="shared" si="10"/>
        <v>0.17140151515151514</v>
      </c>
    </row>
    <row r="677" spans="1:29" x14ac:dyDescent="0.25">
      <c r="A677">
        <v>272</v>
      </c>
      <c r="B677" t="s">
        <v>28</v>
      </c>
      <c r="C677">
        <v>2.8059684045699998E-4</v>
      </c>
      <c r="D677" t="s">
        <v>791</v>
      </c>
      <c r="E677" t="s">
        <v>30</v>
      </c>
      <c r="F677" t="s">
        <v>102</v>
      </c>
      <c r="G677" t="s">
        <v>32</v>
      </c>
      <c r="H677" t="s">
        <v>28</v>
      </c>
      <c r="I677" t="s">
        <v>28</v>
      </c>
      <c r="J677" t="s">
        <v>33</v>
      </c>
      <c r="K677" t="s">
        <v>34</v>
      </c>
      <c r="L677" t="s">
        <v>77</v>
      </c>
      <c r="M677" t="s">
        <v>78</v>
      </c>
      <c r="N677">
        <v>0</v>
      </c>
      <c r="O677" t="s">
        <v>37</v>
      </c>
      <c r="P677" t="s">
        <v>28</v>
      </c>
      <c r="Q677" t="s">
        <v>28</v>
      </c>
      <c r="R677" t="s">
        <v>39</v>
      </c>
      <c r="S677" t="s">
        <v>39</v>
      </c>
      <c r="T677">
        <v>87</v>
      </c>
      <c r="U677" t="s">
        <v>80</v>
      </c>
      <c r="V677" t="s">
        <v>40</v>
      </c>
      <c r="W677" t="s">
        <v>81</v>
      </c>
      <c r="X677" s="2">
        <v>45407.238761574074</v>
      </c>
      <c r="Y677" t="s">
        <v>41</v>
      </c>
      <c r="Z677" s="2">
        <v>45407.238761574074</v>
      </c>
      <c r="AA677" t="s">
        <v>41</v>
      </c>
      <c r="AB677">
        <v>26.478064050481681</v>
      </c>
      <c r="AC677">
        <f t="shared" si="10"/>
        <v>1.6477272727272726E-2</v>
      </c>
    </row>
    <row r="678" spans="1:29" x14ac:dyDescent="0.25">
      <c r="A678">
        <v>273</v>
      </c>
      <c r="B678" t="s">
        <v>28</v>
      </c>
      <c r="C678">
        <v>1.3268820265E-3</v>
      </c>
      <c r="D678" t="s">
        <v>792</v>
      </c>
      <c r="E678" t="s">
        <v>30</v>
      </c>
      <c r="F678" t="s">
        <v>102</v>
      </c>
      <c r="G678" t="s">
        <v>32</v>
      </c>
      <c r="H678" t="s">
        <v>28</v>
      </c>
      <c r="I678" t="s">
        <v>28</v>
      </c>
      <c r="J678" t="s">
        <v>33</v>
      </c>
      <c r="K678" t="s">
        <v>34</v>
      </c>
      <c r="L678" t="s">
        <v>77</v>
      </c>
      <c r="M678" t="s">
        <v>78</v>
      </c>
      <c r="N678">
        <v>0</v>
      </c>
      <c r="O678" t="s">
        <v>37</v>
      </c>
      <c r="P678" t="s">
        <v>28</v>
      </c>
      <c r="Q678" t="s">
        <v>28</v>
      </c>
      <c r="R678" t="s">
        <v>39</v>
      </c>
      <c r="S678" t="s">
        <v>39</v>
      </c>
      <c r="T678">
        <v>481</v>
      </c>
      <c r="U678" t="s">
        <v>80</v>
      </c>
      <c r="V678" t="s">
        <v>40</v>
      </c>
      <c r="W678" t="s">
        <v>81</v>
      </c>
      <c r="X678" s="2">
        <v>45407.238761574074</v>
      </c>
      <c r="Y678" t="s">
        <v>41</v>
      </c>
      <c r="Z678" s="2">
        <v>45407.238761574074</v>
      </c>
      <c r="AA678" t="s">
        <v>41</v>
      </c>
      <c r="AB678">
        <v>146.58581370865451</v>
      </c>
      <c r="AC678">
        <f t="shared" si="10"/>
        <v>9.1098484848484845E-2</v>
      </c>
    </row>
    <row r="679" spans="1:29" x14ac:dyDescent="0.25">
      <c r="A679">
        <v>274</v>
      </c>
      <c r="B679" t="s">
        <v>82</v>
      </c>
      <c r="C679">
        <v>7.2039588256999996E-3</v>
      </c>
      <c r="D679" t="s">
        <v>793</v>
      </c>
      <c r="E679" t="s">
        <v>30</v>
      </c>
      <c r="F679" t="s">
        <v>102</v>
      </c>
      <c r="G679" t="s">
        <v>84</v>
      </c>
      <c r="H679" t="s">
        <v>794</v>
      </c>
      <c r="I679" t="s">
        <v>795</v>
      </c>
      <c r="J679" t="s">
        <v>33</v>
      </c>
      <c r="K679" t="s">
        <v>105</v>
      </c>
      <c r="L679" t="s">
        <v>77</v>
      </c>
      <c r="M679" t="s">
        <v>78</v>
      </c>
      <c r="N679">
        <v>15</v>
      </c>
      <c r="O679" t="s">
        <v>37</v>
      </c>
      <c r="P679" t="s">
        <v>796</v>
      </c>
      <c r="Q679" t="s">
        <v>28</v>
      </c>
      <c r="R679" t="s">
        <v>39</v>
      </c>
      <c r="S679" t="s">
        <v>88</v>
      </c>
      <c r="T679">
        <v>2131</v>
      </c>
      <c r="U679" t="s">
        <v>28</v>
      </c>
      <c r="V679" t="s">
        <v>40</v>
      </c>
      <c r="W679" t="s">
        <v>82</v>
      </c>
      <c r="X679" s="2">
        <v>45407.238761574074</v>
      </c>
      <c r="Y679" t="s">
        <v>41</v>
      </c>
      <c r="Z679" s="2">
        <v>45407.238761574074</v>
      </c>
      <c r="AA679" t="s">
        <v>41</v>
      </c>
      <c r="AB679">
        <v>649.15344011629134</v>
      </c>
      <c r="AC679">
        <f t="shared" si="10"/>
        <v>0.40359848484848487</v>
      </c>
    </row>
    <row r="680" spans="1:29" x14ac:dyDescent="0.25">
      <c r="A680">
        <v>275</v>
      </c>
      <c r="B680" t="s">
        <v>797</v>
      </c>
      <c r="C680">
        <v>7.38367992815E-4</v>
      </c>
      <c r="D680" t="s">
        <v>798</v>
      </c>
      <c r="E680" t="s">
        <v>30</v>
      </c>
      <c r="F680" t="s">
        <v>102</v>
      </c>
      <c r="G680" t="s">
        <v>84</v>
      </c>
      <c r="H680" t="s">
        <v>799</v>
      </c>
      <c r="I680" t="s">
        <v>800</v>
      </c>
      <c r="J680" t="s">
        <v>185</v>
      </c>
      <c r="K680" t="s">
        <v>105</v>
      </c>
      <c r="L680" t="s">
        <v>77</v>
      </c>
      <c r="M680" t="s">
        <v>78</v>
      </c>
      <c r="N680">
        <v>0</v>
      </c>
      <c r="O680" t="s">
        <v>37</v>
      </c>
      <c r="P680" t="s">
        <v>801</v>
      </c>
      <c r="Q680" t="s">
        <v>28</v>
      </c>
      <c r="R680" t="s">
        <v>39</v>
      </c>
      <c r="S680" t="s">
        <v>88</v>
      </c>
      <c r="T680">
        <v>231</v>
      </c>
      <c r="U680" t="s">
        <v>28</v>
      </c>
      <c r="V680" t="s">
        <v>40</v>
      </c>
      <c r="W680" t="s">
        <v>116</v>
      </c>
      <c r="X680" s="2">
        <v>45407.238761574074</v>
      </c>
      <c r="Y680" t="s">
        <v>41</v>
      </c>
      <c r="Z680" s="2">
        <v>45424.128981481481</v>
      </c>
      <c r="AA680" t="s">
        <v>256</v>
      </c>
      <c r="AB680">
        <v>70.307972535525153</v>
      </c>
      <c r="AC680">
        <f t="shared" si="10"/>
        <v>4.3749999999999997E-2</v>
      </c>
    </row>
    <row r="681" spans="1:29" x14ac:dyDescent="0.25">
      <c r="A681">
        <v>278</v>
      </c>
      <c r="B681" t="s">
        <v>804</v>
      </c>
      <c r="C681">
        <v>1.0568613707899999E-3</v>
      </c>
      <c r="D681" t="s">
        <v>805</v>
      </c>
      <c r="E681" t="s">
        <v>30</v>
      </c>
      <c r="F681" t="s">
        <v>102</v>
      </c>
      <c r="G681" t="s">
        <v>84</v>
      </c>
      <c r="H681" t="s">
        <v>806</v>
      </c>
      <c r="I681" t="s">
        <v>807</v>
      </c>
      <c r="J681" t="s">
        <v>33</v>
      </c>
      <c r="K681" t="s">
        <v>105</v>
      </c>
      <c r="L681" t="s">
        <v>77</v>
      </c>
      <c r="M681" t="s">
        <v>78</v>
      </c>
      <c r="N681">
        <v>0</v>
      </c>
      <c r="O681" t="s">
        <v>37</v>
      </c>
      <c r="P681" t="s">
        <v>801</v>
      </c>
      <c r="Q681" t="s">
        <v>28</v>
      </c>
      <c r="R681" t="s">
        <v>39</v>
      </c>
      <c r="S681" t="s">
        <v>88</v>
      </c>
      <c r="T681">
        <v>339</v>
      </c>
      <c r="U681" t="s">
        <v>28</v>
      </c>
      <c r="V681" t="s">
        <v>40</v>
      </c>
      <c r="W681" t="s">
        <v>116</v>
      </c>
      <c r="X681" s="2">
        <v>45407.238761574074</v>
      </c>
      <c r="Y681" t="s">
        <v>41</v>
      </c>
      <c r="Z681" s="2">
        <v>45424.128796296303</v>
      </c>
      <c r="AA681" t="s">
        <v>256</v>
      </c>
      <c r="AB681">
        <v>103.1762948658191</v>
      </c>
      <c r="AC681">
        <f t="shared" si="10"/>
        <v>6.4204545454545459E-2</v>
      </c>
    </row>
    <row r="682" spans="1:29" x14ac:dyDescent="0.25">
      <c r="A682">
        <v>279</v>
      </c>
      <c r="B682" t="s">
        <v>28</v>
      </c>
      <c r="C682">
        <v>1.33804634374E-2</v>
      </c>
      <c r="D682" t="s">
        <v>808</v>
      </c>
      <c r="E682" t="s">
        <v>30</v>
      </c>
      <c r="F682" t="s">
        <v>102</v>
      </c>
      <c r="G682" t="s">
        <v>84</v>
      </c>
      <c r="H682" t="s">
        <v>809</v>
      </c>
      <c r="I682" t="s">
        <v>810</v>
      </c>
      <c r="J682" t="s">
        <v>185</v>
      </c>
      <c r="K682" t="s">
        <v>105</v>
      </c>
      <c r="L682" t="s">
        <v>77</v>
      </c>
      <c r="M682" t="s">
        <v>78</v>
      </c>
      <c r="N682">
        <v>15</v>
      </c>
      <c r="O682" t="s">
        <v>37</v>
      </c>
      <c r="P682" t="s">
        <v>811</v>
      </c>
      <c r="Q682" t="s">
        <v>28</v>
      </c>
      <c r="R682" t="s">
        <v>39</v>
      </c>
      <c r="S682" t="s">
        <v>88</v>
      </c>
      <c r="T682">
        <v>4463</v>
      </c>
      <c r="U682" t="s">
        <v>28</v>
      </c>
      <c r="V682" t="s">
        <v>40</v>
      </c>
      <c r="W682" t="s">
        <v>116</v>
      </c>
      <c r="X682" s="2">
        <v>45407.238761574074</v>
      </c>
      <c r="Y682" t="s">
        <v>41</v>
      </c>
      <c r="Z682" s="2">
        <v>45421.816493055558</v>
      </c>
      <c r="AA682" t="s">
        <v>256</v>
      </c>
      <c r="AB682">
        <v>1359.764601376412</v>
      </c>
      <c r="AC682">
        <f t="shared" si="10"/>
        <v>0.84526515151515147</v>
      </c>
    </row>
    <row r="683" spans="1:29" x14ac:dyDescent="0.25">
      <c r="A683">
        <v>280</v>
      </c>
      <c r="B683" t="s">
        <v>812</v>
      </c>
      <c r="C683">
        <v>9.0778782465000005E-4</v>
      </c>
      <c r="D683" t="s">
        <v>813</v>
      </c>
      <c r="E683" t="s">
        <v>30</v>
      </c>
      <c r="F683" t="s">
        <v>102</v>
      </c>
      <c r="G683" t="s">
        <v>97</v>
      </c>
      <c r="H683" t="s">
        <v>814</v>
      </c>
      <c r="I683" t="s">
        <v>815</v>
      </c>
      <c r="J683" t="s">
        <v>33</v>
      </c>
      <c r="K683" t="s">
        <v>105</v>
      </c>
      <c r="L683" t="s">
        <v>77</v>
      </c>
      <c r="M683" t="s">
        <v>78</v>
      </c>
      <c r="N683">
        <v>30</v>
      </c>
      <c r="O683" t="s">
        <v>37</v>
      </c>
      <c r="P683" t="s">
        <v>816</v>
      </c>
      <c r="Q683" t="s">
        <v>306</v>
      </c>
      <c r="R683" t="s">
        <v>39</v>
      </c>
      <c r="S683" t="s">
        <v>88</v>
      </c>
      <c r="T683">
        <v>278</v>
      </c>
      <c r="U683" t="s">
        <v>28</v>
      </c>
      <c r="V683" t="s">
        <v>40</v>
      </c>
      <c r="W683" t="s">
        <v>99</v>
      </c>
      <c r="X683" s="2">
        <v>45407.238761574074</v>
      </c>
      <c r="Y683" t="s">
        <v>41</v>
      </c>
      <c r="Z683" s="2">
        <v>45444.982268518521</v>
      </c>
      <c r="AA683" t="s">
        <v>275</v>
      </c>
      <c r="AB683">
        <v>84.817900411569667</v>
      </c>
      <c r="AC683">
        <f t="shared" si="10"/>
        <v>5.2651515151515151E-2</v>
      </c>
    </row>
    <row r="684" spans="1:29" x14ac:dyDescent="0.25">
      <c r="A684">
        <v>285</v>
      </c>
      <c r="B684" t="s">
        <v>826</v>
      </c>
      <c r="C684">
        <v>4.3146372512899997E-3</v>
      </c>
      <c r="D684" t="s">
        <v>827</v>
      </c>
      <c r="E684" t="s">
        <v>30</v>
      </c>
      <c r="F684" t="s">
        <v>102</v>
      </c>
      <c r="G684" t="s">
        <v>84</v>
      </c>
      <c r="H684" t="s">
        <v>828</v>
      </c>
      <c r="I684" t="s">
        <v>829</v>
      </c>
      <c r="J684" t="s">
        <v>185</v>
      </c>
      <c r="K684" t="s">
        <v>105</v>
      </c>
      <c r="L684" t="s">
        <v>77</v>
      </c>
      <c r="M684" t="s">
        <v>78</v>
      </c>
      <c r="N684">
        <v>40</v>
      </c>
      <c r="O684" t="s">
        <v>37</v>
      </c>
      <c r="P684" t="s">
        <v>28</v>
      </c>
      <c r="Q684" t="s">
        <v>28</v>
      </c>
      <c r="R684" t="s">
        <v>39</v>
      </c>
      <c r="S684" t="s">
        <v>88</v>
      </c>
      <c r="T684">
        <v>1529</v>
      </c>
      <c r="U684" t="s">
        <v>28</v>
      </c>
      <c r="V684" t="s">
        <v>40</v>
      </c>
      <c r="W684" t="s">
        <v>116</v>
      </c>
      <c r="X684" s="2">
        <v>45407.238761574074</v>
      </c>
      <c r="Y684" t="s">
        <v>41</v>
      </c>
      <c r="Z684" s="2">
        <v>45426.908877314832</v>
      </c>
      <c r="AA684" t="s">
        <v>552</v>
      </c>
      <c r="AB684">
        <v>465.9812808051725</v>
      </c>
      <c r="AC684">
        <f t="shared" si="10"/>
        <v>0.28958333333333336</v>
      </c>
    </row>
    <row r="685" spans="1:29" x14ac:dyDescent="0.25">
      <c r="A685">
        <v>302</v>
      </c>
      <c r="B685" t="s">
        <v>28</v>
      </c>
      <c r="C685">
        <v>1.02981677351E-2</v>
      </c>
      <c r="D685" t="s">
        <v>866</v>
      </c>
      <c r="E685" t="s">
        <v>30</v>
      </c>
      <c r="F685" t="s">
        <v>102</v>
      </c>
      <c r="G685" t="s">
        <v>32</v>
      </c>
      <c r="H685" t="s">
        <v>867</v>
      </c>
      <c r="I685" t="s">
        <v>28</v>
      </c>
      <c r="J685" t="s">
        <v>146</v>
      </c>
      <c r="K685" t="s">
        <v>34</v>
      </c>
      <c r="L685" t="s">
        <v>77</v>
      </c>
      <c r="M685" t="s">
        <v>78</v>
      </c>
      <c r="N685">
        <v>0</v>
      </c>
      <c r="O685" t="s">
        <v>37</v>
      </c>
      <c r="P685" t="s">
        <v>28</v>
      </c>
      <c r="Q685" t="s">
        <v>28</v>
      </c>
      <c r="R685" t="s">
        <v>39</v>
      </c>
      <c r="S685" t="s">
        <v>39</v>
      </c>
      <c r="T685">
        <v>3522</v>
      </c>
      <c r="U685" t="s">
        <v>80</v>
      </c>
      <c r="V685" t="s">
        <v>40</v>
      </c>
      <c r="W685" t="s">
        <v>81</v>
      </c>
      <c r="X685" s="2">
        <v>45407.238761574074</v>
      </c>
      <c r="Y685" t="s">
        <v>41</v>
      </c>
      <c r="Z685" s="2">
        <v>45407.238761574074</v>
      </c>
      <c r="AA685" t="s">
        <v>41</v>
      </c>
      <c r="AB685">
        <v>1073.2576239605719</v>
      </c>
      <c r="AC685">
        <f t="shared" si="10"/>
        <v>0.6670454545454545</v>
      </c>
    </row>
    <row r="686" spans="1:29" x14ac:dyDescent="0.25">
      <c r="A686">
        <v>303</v>
      </c>
      <c r="B686" t="s">
        <v>28</v>
      </c>
      <c r="C686">
        <v>5.6143480890499999E-3</v>
      </c>
      <c r="D686" t="s">
        <v>868</v>
      </c>
      <c r="E686" t="s">
        <v>30</v>
      </c>
      <c r="F686" t="s">
        <v>102</v>
      </c>
      <c r="G686" t="s">
        <v>84</v>
      </c>
      <c r="H686" t="s">
        <v>869</v>
      </c>
      <c r="I686" t="s">
        <v>870</v>
      </c>
      <c r="J686" t="s">
        <v>33</v>
      </c>
      <c r="K686" t="s">
        <v>105</v>
      </c>
      <c r="L686" t="s">
        <v>77</v>
      </c>
      <c r="M686" t="s">
        <v>78</v>
      </c>
      <c r="N686">
        <v>0</v>
      </c>
      <c r="O686" t="s">
        <v>37</v>
      </c>
      <c r="P686" t="s">
        <v>871</v>
      </c>
      <c r="Q686" t="s">
        <v>28</v>
      </c>
      <c r="R686" t="s">
        <v>39</v>
      </c>
      <c r="S686" t="s">
        <v>88</v>
      </c>
      <c r="T686">
        <v>1649</v>
      </c>
      <c r="U686" t="s">
        <v>28</v>
      </c>
      <c r="V686" t="s">
        <v>40</v>
      </c>
      <c r="W686" t="s">
        <v>116</v>
      </c>
      <c r="X686" s="2">
        <v>45407.238761574074</v>
      </c>
      <c r="Y686" t="s">
        <v>41</v>
      </c>
      <c r="Z686" s="2">
        <v>45407.238761574074</v>
      </c>
      <c r="AA686" t="s">
        <v>41</v>
      </c>
      <c r="AB686">
        <v>502.29000447107018</v>
      </c>
      <c r="AC686">
        <f t="shared" si="10"/>
        <v>0.31231060606060607</v>
      </c>
    </row>
    <row r="687" spans="1:29" x14ac:dyDescent="0.25">
      <c r="A687">
        <v>305</v>
      </c>
      <c r="B687" t="s">
        <v>28</v>
      </c>
      <c r="C687">
        <v>2.4994907956E-3</v>
      </c>
      <c r="D687" t="s">
        <v>875</v>
      </c>
      <c r="E687" t="s">
        <v>30</v>
      </c>
      <c r="F687" t="s">
        <v>102</v>
      </c>
      <c r="G687" t="s">
        <v>84</v>
      </c>
      <c r="H687" t="s">
        <v>876</v>
      </c>
      <c r="I687" t="s">
        <v>877</v>
      </c>
      <c r="J687" t="s">
        <v>33</v>
      </c>
      <c r="K687" t="s">
        <v>105</v>
      </c>
      <c r="L687" t="s">
        <v>77</v>
      </c>
      <c r="M687" t="s">
        <v>78</v>
      </c>
      <c r="N687">
        <v>15</v>
      </c>
      <c r="O687" t="s">
        <v>37</v>
      </c>
      <c r="P687" t="s">
        <v>878</v>
      </c>
      <c r="Q687" t="s">
        <v>28</v>
      </c>
      <c r="R687" t="s">
        <v>39</v>
      </c>
      <c r="S687" t="s">
        <v>88</v>
      </c>
      <c r="T687">
        <v>813</v>
      </c>
      <c r="U687" t="s">
        <v>28</v>
      </c>
      <c r="V687" t="s">
        <v>40</v>
      </c>
      <c r="W687" t="s">
        <v>99</v>
      </c>
      <c r="X687" s="2">
        <v>45407.238761574074</v>
      </c>
      <c r="Y687" t="s">
        <v>41</v>
      </c>
      <c r="Z687" s="2">
        <v>45407.238761574074</v>
      </c>
      <c r="AA687" t="s">
        <v>41</v>
      </c>
      <c r="AB687">
        <v>247.77879149985651</v>
      </c>
      <c r="AC687">
        <f t="shared" si="10"/>
        <v>0.15397727272727274</v>
      </c>
    </row>
    <row r="688" spans="1:29" x14ac:dyDescent="0.25">
      <c r="A688">
        <v>307</v>
      </c>
      <c r="B688" t="s">
        <v>82</v>
      </c>
      <c r="C688">
        <v>4.4839405864199999E-3</v>
      </c>
      <c r="D688" t="s">
        <v>881</v>
      </c>
      <c r="E688" t="s">
        <v>30</v>
      </c>
      <c r="F688" t="s">
        <v>102</v>
      </c>
      <c r="G688" t="s">
        <v>84</v>
      </c>
      <c r="H688" t="s">
        <v>882</v>
      </c>
      <c r="I688" t="s">
        <v>883</v>
      </c>
      <c r="J688" t="s">
        <v>33</v>
      </c>
      <c r="K688" t="s">
        <v>105</v>
      </c>
      <c r="L688" t="s">
        <v>77</v>
      </c>
      <c r="M688" t="s">
        <v>78</v>
      </c>
      <c r="N688">
        <v>15</v>
      </c>
      <c r="O688" t="s">
        <v>37</v>
      </c>
      <c r="P688" t="s">
        <v>884</v>
      </c>
      <c r="Q688" t="s">
        <v>28</v>
      </c>
      <c r="R688" t="s">
        <v>39</v>
      </c>
      <c r="S688" t="s">
        <v>88</v>
      </c>
      <c r="T688">
        <v>1328</v>
      </c>
      <c r="U688" t="s">
        <v>28</v>
      </c>
      <c r="V688" t="s">
        <v>40</v>
      </c>
      <c r="W688" t="s">
        <v>82</v>
      </c>
      <c r="X688" s="2">
        <v>45407.238761574074</v>
      </c>
      <c r="Y688" t="s">
        <v>41</v>
      </c>
      <c r="Z688" s="2">
        <v>45407.238761574074</v>
      </c>
      <c r="AA688" t="s">
        <v>41</v>
      </c>
      <c r="AB688">
        <v>404.77512533499032</v>
      </c>
      <c r="AC688">
        <f t="shared" si="10"/>
        <v>0.25151515151515152</v>
      </c>
    </row>
    <row r="689" spans="1:29" x14ac:dyDescent="0.25">
      <c r="A689">
        <v>308</v>
      </c>
      <c r="B689" t="s">
        <v>28</v>
      </c>
      <c r="C689">
        <v>7.9154992639300006E-3</v>
      </c>
      <c r="D689" t="s">
        <v>885</v>
      </c>
      <c r="E689" t="s">
        <v>30</v>
      </c>
      <c r="F689" t="s">
        <v>102</v>
      </c>
      <c r="G689" t="s">
        <v>84</v>
      </c>
      <c r="H689" t="s">
        <v>886</v>
      </c>
      <c r="I689" t="s">
        <v>887</v>
      </c>
      <c r="J689" t="s">
        <v>33</v>
      </c>
      <c r="K689" t="s">
        <v>105</v>
      </c>
      <c r="L689" t="s">
        <v>77</v>
      </c>
      <c r="M689" t="s">
        <v>78</v>
      </c>
      <c r="N689">
        <v>0</v>
      </c>
      <c r="O689" t="s">
        <v>37</v>
      </c>
      <c r="P689" t="s">
        <v>884</v>
      </c>
      <c r="Q689" t="s">
        <v>28</v>
      </c>
      <c r="R689" t="s">
        <v>39</v>
      </c>
      <c r="S689" t="s">
        <v>88</v>
      </c>
      <c r="T689">
        <v>2666</v>
      </c>
      <c r="U689" t="s">
        <v>28</v>
      </c>
      <c r="V689" t="s">
        <v>40</v>
      </c>
      <c r="W689" t="s">
        <v>99</v>
      </c>
      <c r="X689" s="2">
        <v>45407.238761574074</v>
      </c>
      <c r="Y689" t="s">
        <v>41</v>
      </c>
      <c r="Z689" s="2">
        <v>45407.238761574074</v>
      </c>
      <c r="AA689" t="s">
        <v>41</v>
      </c>
      <c r="AB689">
        <v>812.44210408428819</v>
      </c>
      <c r="AC689">
        <f t="shared" si="10"/>
        <v>0.50492424242424239</v>
      </c>
    </row>
    <row r="690" spans="1:29" x14ac:dyDescent="0.25">
      <c r="A690">
        <v>309</v>
      </c>
      <c r="B690" t="s">
        <v>82</v>
      </c>
      <c r="C690">
        <v>1.16062848117E-2</v>
      </c>
      <c r="D690" t="s">
        <v>888</v>
      </c>
      <c r="E690" t="s">
        <v>30</v>
      </c>
      <c r="F690" t="s">
        <v>102</v>
      </c>
      <c r="G690" t="s">
        <v>84</v>
      </c>
      <c r="H690" t="s">
        <v>889</v>
      </c>
      <c r="I690" t="s">
        <v>890</v>
      </c>
      <c r="J690" t="s">
        <v>33</v>
      </c>
      <c r="K690" t="s">
        <v>105</v>
      </c>
      <c r="L690" t="s">
        <v>77</v>
      </c>
      <c r="M690" t="s">
        <v>78</v>
      </c>
      <c r="N690">
        <v>15</v>
      </c>
      <c r="O690" t="s">
        <v>37</v>
      </c>
      <c r="P690" t="s">
        <v>884</v>
      </c>
      <c r="Q690" t="s">
        <v>28</v>
      </c>
      <c r="R690" t="s">
        <v>39</v>
      </c>
      <c r="S690" t="s">
        <v>88</v>
      </c>
      <c r="T690">
        <v>3500</v>
      </c>
      <c r="U690" t="s">
        <v>28</v>
      </c>
      <c r="V690" t="s">
        <v>40</v>
      </c>
      <c r="W690" t="s">
        <v>82</v>
      </c>
      <c r="X690" s="2">
        <v>45407.238761574074</v>
      </c>
      <c r="Y690" t="s">
        <v>41</v>
      </c>
      <c r="Z690" s="2">
        <v>45407.238761574074</v>
      </c>
      <c r="AA690" t="s">
        <v>41</v>
      </c>
      <c r="AB690">
        <v>1066.454484520463</v>
      </c>
      <c r="AC690">
        <f t="shared" si="10"/>
        <v>0.66287878787878785</v>
      </c>
    </row>
    <row r="691" spans="1:29" x14ac:dyDescent="0.25">
      <c r="A691">
        <v>311</v>
      </c>
      <c r="B691" t="s">
        <v>895</v>
      </c>
      <c r="C691">
        <v>4.9909148791799996E-3</v>
      </c>
      <c r="D691" t="s">
        <v>896</v>
      </c>
      <c r="E691" t="s">
        <v>30</v>
      </c>
      <c r="F691" t="s">
        <v>102</v>
      </c>
      <c r="G691" t="s">
        <v>84</v>
      </c>
      <c r="H691" t="s">
        <v>897</v>
      </c>
      <c r="I691" t="s">
        <v>898</v>
      </c>
      <c r="J691" t="s">
        <v>33</v>
      </c>
      <c r="K691" t="s">
        <v>34</v>
      </c>
      <c r="L691" t="s">
        <v>77</v>
      </c>
      <c r="M691" t="s">
        <v>78</v>
      </c>
      <c r="N691">
        <v>0</v>
      </c>
      <c r="O691" t="s">
        <v>37</v>
      </c>
      <c r="P691" t="s">
        <v>899</v>
      </c>
      <c r="Q691" t="s">
        <v>28</v>
      </c>
      <c r="R691" t="s">
        <v>39</v>
      </c>
      <c r="S691" t="s">
        <v>88</v>
      </c>
      <c r="T691">
        <v>1507</v>
      </c>
      <c r="U691" t="s">
        <v>28</v>
      </c>
      <c r="V691" t="s">
        <v>40</v>
      </c>
      <c r="W691" t="s">
        <v>82</v>
      </c>
      <c r="X691" s="2">
        <v>45407.238761574074</v>
      </c>
      <c r="Y691" t="s">
        <v>41</v>
      </c>
      <c r="Z691" s="2">
        <v>45407.238761574074</v>
      </c>
      <c r="AA691" t="s">
        <v>41</v>
      </c>
      <c r="AB691">
        <v>459.23305874302781</v>
      </c>
      <c r="AC691">
        <f t="shared" si="10"/>
        <v>0.28541666666666665</v>
      </c>
    </row>
    <row r="692" spans="1:29" hidden="1" x14ac:dyDescent="0.25">
      <c r="A692">
        <v>697</v>
      </c>
      <c r="B692" t="s">
        <v>28</v>
      </c>
      <c r="C692">
        <v>1.62684645853</v>
      </c>
      <c r="D692" t="s">
        <v>1862</v>
      </c>
      <c r="E692" t="s">
        <v>30</v>
      </c>
      <c r="F692" t="s">
        <v>1863</v>
      </c>
      <c r="G692" t="s">
        <v>32</v>
      </c>
      <c r="H692" t="s">
        <v>28</v>
      </c>
      <c r="I692" t="s">
        <v>28</v>
      </c>
      <c r="J692" t="s">
        <v>33</v>
      </c>
      <c r="K692" t="s">
        <v>34</v>
      </c>
      <c r="L692" t="s">
        <v>77</v>
      </c>
      <c r="M692" t="s">
        <v>36</v>
      </c>
      <c r="N692">
        <v>0</v>
      </c>
      <c r="O692" t="s">
        <v>37</v>
      </c>
      <c r="P692" t="s">
        <v>1864</v>
      </c>
      <c r="Q692" t="s">
        <v>28</v>
      </c>
      <c r="R692" t="s">
        <v>39</v>
      </c>
      <c r="S692" t="s">
        <v>39</v>
      </c>
      <c r="T692">
        <v>517223</v>
      </c>
      <c r="U692" t="s">
        <v>28</v>
      </c>
      <c r="V692" t="s">
        <v>40</v>
      </c>
      <c r="W692" t="s">
        <v>28</v>
      </c>
      <c r="X692" s="2">
        <v>45407.238761574074</v>
      </c>
      <c r="Y692" t="s">
        <v>41</v>
      </c>
      <c r="Z692" s="2">
        <v>45407.238761574074</v>
      </c>
      <c r="AA692" t="s">
        <v>41</v>
      </c>
      <c r="AB692">
        <v>157597.1329113481</v>
      </c>
      <c r="AC692">
        <f t="shared" si="10"/>
        <v>97.95890151515151</v>
      </c>
    </row>
    <row r="693" spans="1:29" x14ac:dyDescent="0.25">
      <c r="A693">
        <v>312</v>
      </c>
      <c r="B693" t="s">
        <v>900</v>
      </c>
      <c r="C693">
        <v>4.3354200435900001E-3</v>
      </c>
      <c r="D693" t="s">
        <v>901</v>
      </c>
      <c r="E693" t="s">
        <v>30</v>
      </c>
      <c r="F693" t="s">
        <v>102</v>
      </c>
      <c r="G693" t="s">
        <v>84</v>
      </c>
      <c r="H693" t="s">
        <v>902</v>
      </c>
      <c r="I693" t="s">
        <v>903</v>
      </c>
      <c r="J693" t="s">
        <v>33</v>
      </c>
      <c r="K693" t="s">
        <v>105</v>
      </c>
      <c r="L693" t="s">
        <v>77</v>
      </c>
      <c r="M693" t="s">
        <v>78</v>
      </c>
      <c r="N693">
        <v>12</v>
      </c>
      <c r="O693" t="s">
        <v>37</v>
      </c>
      <c r="P693" t="s">
        <v>904</v>
      </c>
      <c r="Q693" t="s">
        <v>28</v>
      </c>
      <c r="R693" t="s">
        <v>39</v>
      </c>
      <c r="S693" t="s">
        <v>88</v>
      </c>
      <c r="T693">
        <v>1219</v>
      </c>
      <c r="U693" t="s">
        <v>28</v>
      </c>
      <c r="V693" t="s">
        <v>40</v>
      </c>
      <c r="W693" t="s">
        <v>116</v>
      </c>
      <c r="X693" s="2">
        <v>45407.238761574074</v>
      </c>
      <c r="Y693" t="s">
        <v>41</v>
      </c>
      <c r="Z693" s="2">
        <v>45407.8595138889</v>
      </c>
      <c r="AA693" t="s">
        <v>283</v>
      </c>
      <c r="AB693">
        <v>371.2913353571347</v>
      </c>
      <c r="AC693">
        <f t="shared" si="10"/>
        <v>0.23087121212121212</v>
      </c>
    </row>
    <row r="694" spans="1:29" x14ac:dyDescent="0.25">
      <c r="A694">
        <v>313</v>
      </c>
      <c r="B694" t="s">
        <v>905</v>
      </c>
      <c r="C694">
        <v>2.5911333224700002E-3</v>
      </c>
      <c r="D694" t="s">
        <v>906</v>
      </c>
      <c r="E694" t="s">
        <v>30</v>
      </c>
      <c r="F694" t="s">
        <v>102</v>
      </c>
      <c r="G694" t="s">
        <v>32</v>
      </c>
      <c r="H694" t="s">
        <v>907</v>
      </c>
      <c r="I694" t="s">
        <v>908</v>
      </c>
      <c r="J694" t="s">
        <v>185</v>
      </c>
      <c r="K694" t="s">
        <v>105</v>
      </c>
      <c r="L694" t="s">
        <v>77</v>
      </c>
      <c r="M694" t="s">
        <v>78</v>
      </c>
      <c r="N694">
        <v>15</v>
      </c>
      <c r="O694" t="s">
        <v>37</v>
      </c>
      <c r="P694" t="s">
        <v>909</v>
      </c>
      <c r="Q694" t="s">
        <v>28</v>
      </c>
      <c r="R694" t="s">
        <v>39</v>
      </c>
      <c r="S694" t="s">
        <v>88</v>
      </c>
      <c r="T694">
        <v>854</v>
      </c>
      <c r="U694" t="s">
        <v>28</v>
      </c>
      <c r="V694" t="s">
        <v>40</v>
      </c>
      <c r="W694" t="s">
        <v>116</v>
      </c>
      <c r="X694" s="2">
        <v>45407.238761574074</v>
      </c>
      <c r="Y694" t="s">
        <v>41</v>
      </c>
      <c r="Z694" s="2">
        <v>45407.867476851847</v>
      </c>
      <c r="AA694" t="s">
        <v>283</v>
      </c>
      <c r="AB694">
        <v>260.2467987399063</v>
      </c>
      <c r="AC694">
        <f t="shared" si="10"/>
        <v>0.16174242424242424</v>
      </c>
    </row>
    <row r="695" spans="1:29" hidden="1" x14ac:dyDescent="0.25">
      <c r="A695">
        <v>700</v>
      </c>
      <c r="B695" t="s">
        <v>28</v>
      </c>
      <c r="C695">
        <v>5.1601565066800004E-4</v>
      </c>
      <c r="D695" t="s">
        <v>1870</v>
      </c>
      <c r="E695" t="s">
        <v>30</v>
      </c>
      <c r="F695" t="s">
        <v>130</v>
      </c>
      <c r="G695" t="s">
        <v>32</v>
      </c>
      <c r="H695" t="s">
        <v>28</v>
      </c>
      <c r="I695" t="s">
        <v>28</v>
      </c>
      <c r="J695" t="s">
        <v>33</v>
      </c>
      <c r="K695" t="s">
        <v>34</v>
      </c>
      <c r="L695" t="s">
        <v>77</v>
      </c>
      <c r="M695" t="s">
        <v>78</v>
      </c>
      <c r="N695">
        <v>0</v>
      </c>
      <c r="O695" t="s">
        <v>37</v>
      </c>
      <c r="P695" t="s">
        <v>28</v>
      </c>
      <c r="Q695" t="s">
        <v>28</v>
      </c>
      <c r="R695" t="s">
        <v>39</v>
      </c>
      <c r="S695" t="s">
        <v>88</v>
      </c>
      <c r="T695">
        <v>150</v>
      </c>
      <c r="U695" t="s">
        <v>28</v>
      </c>
      <c r="V695" t="s">
        <v>40</v>
      </c>
      <c r="W695" t="s">
        <v>99</v>
      </c>
      <c r="X695" s="2">
        <v>45407.238761574074</v>
      </c>
      <c r="Y695" t="s">
        <v>41</v>
      </c>
      <c r="Z695" s="2">
        <v>45407.238761574074</v>
      </c>
      <c r="AA695" t="s">
        <v>41</v>
      </c>
      <c r="AB695">
        <v>45.804952977748918</v>
      </c>
      <c r="AC695">
        <f t="shared" si="10"/>
        <v>2.8409090909090908E-2</v>
      </c>
    </row>
    <row r="696" spans="1:29" x14ac:dyDescent="0.25">
      <c r="A696">
        <v>315</v>
      </c>
      <c r="B696" t="s">
        <v>82</v>
      </c>
      <c r="C696">
        <v>2.6796199951200001E-3</v>
      </c>
      <c r="D696" t="s">
        <v>913</v>
      </c>
      <c r="E696" t="s">
        <v>30</v>
      </c>
      <c r="F696" t="s">
        <v>102</v>
      </c>
      <c r="G696" t="s">
        <v>84</v>
      </c>
      <c r="H696" t="s">
        <v>914</v>
      </c>
      <c r="I696" t="s">
        <v>28</v>
      </c>
      <c r="J696" t="s">
        <v>146</v>
      </c>
      <c r="K696" t="s">
        <v>34</v>
      </c>
      <c r="L696" t="s">
        <v>77</v>
      </c>
      <c r="M696" t="s">
        <v>78</v>
      </c>
      <c r="N696">
        <v>0</v>
      </c>
      <c r="O696" t="s">
        <v>37</v>
      </c>
      <c r="P696" t="s">
        <v>915</v>
      </c>
      <c r="Q696" t="s">
        <v>28</v>
      </c>
      <c r="R696" t="s">
        <v>39</v>
      </c>
      <c r="S696" t="s">
        <v>88</v>
      </c>
      <c r="T696">
        <v>750</v>
      </c>
      <c r="U696" t="s">
        <v>28</v>
      </c>
      <c r="V696" t="s">
        <v>40</v>
      </c>
      <c r="W696" t="s">
        <v>82</v>
      </c>
      <c r="X696" s="2">
        <v>45407.238761574074</v>
      </c>
      <c r="Y696" t="s">
        <v>41</v>
      </c>
      <c r="Z696" s="2">
        <v>45407.238761574074</v>
      </c>
      <c r="AA696" t="s">
        <v>41</v>
      </c>
      <c r="AB696">
        <v>228.59628753289789</v>
      </c>
      <c r="AC696">
        <f t="shared" si="10"/>
        <v>0.14204545454545456</v>
      </c>
    </row>
    <row r="697" spans="1:29" x14ac:dyDescent="0.25">
      <c r="A697">
        <v>324</v>
      </c>
      <c r="B697" t="s">
        <v>28</v>
      </c>
      <c r="C697">
        <v>4.0210097295799996E-3</v>
      </c>
      <c r="D697" t="s">
        <v>938</v>
      </c>
      <c r="E697" t="s">
        <v>30</v>
      </c>
      <c r="F697" t="s">
        <v>102</v>
      </c>
      <c r="G697" t="s">
        <v>32</v>
      </c>
      <c r="H697" t="s">
        <v>939</v>
      </c>
      <c r="I697" t="s">
        <v>28</v>
      </c>
      <c r="J697" t="s">
        <v>33</v>
      </c>
      <c r="K697" t="s">
        <v>34</v>
      </c>
      <c r="L697" t="s">
        <v>77</v>
      </c>
      <c r="M697" t="s">
        <v>78</v>
      </c>
      <c r="N697">
        <v>0</v>
      </c>
      <c r="O697" t="s">
        <v>37</v>
      </c>
      <c r="P697" t="s">
        <v>28</v>
      </c>
      <c r="Q697" t="s">
        <v>28</v>
      </c>
      <c r="R697" t="s">
        <v>39</v>
      </c>
      <c r="S697" t="s">
        <v>39</v>
      </c>
      <c r="T697">
        <v>1347</v>
      </c>
      <c r="U697" t="s">
        <v>80</v>
      </c>
      <c r="V697" t="s">
        <v>40</v>
      </c>
      <c r="W697" t="s">
        <v>81</v>
      </c>
      <c r="X697" s="2">
        <v>45407.238761574074</v>
      </c>
      <c r="Y697" t="s">
        <v>41</v>
      </c>
      <c r="Z697" s="2">
        <v>45407.238761574074</v>
      </c>
      <c r="AA697" t="s">
        <v>41</v>
      </c>
      <c r="AB697">
        <v>410.55006395626509</v>
      </c>
      <c r="AC697">
        <f t="shared" si="10"/>
        <v>0.25511363636363638</v>
      </c>
    </row>
    <row r="698" spans="1:29" x14ac:dyDescent="0.25">
      <c r="A698">
        <v>325</v>
      </c>
      <c r="B698" t="s">
        <v>28</v>
      </c>
      <c r="C698">
        <v>5.4774597622300001E-3</v>
      </c>
      <c r="D698" t="s">
        <v>940</v>
      </c>
      <c r="E698" t="s">
        <v>30</v>
      </c>
      <c r="F698" t="s">
        <v>102</v>
      </c>
      <c r="G698" t="s">
        <v>32</v>
      </c>
      <c r="H698" t="s">
        <v>28</v>
      </c>
      <c r="I698" t="s">
        <v>941</v>
      </c>
      <c r="J698" t="s">
        <v>33</v>
      </c>
      <c r="K698" t="s">
        <v>34</v>
      </c>
      <c r="L698" t="s">
        <v>77</v>
      </c>
      <c r="M698" t="s">
        <v>78</v>
      </c>
      <c r="N698">
        <v>0</v>
      </c>
      <c r="O698" t="s">
        <v>37</v>
      </c>
      <c r="P698" t="s">
        <v>28</v>
      </c>
      <c r="Q698" t="s">
        <v>28</v>
      </c>
      <c r="R698" t="s">
        <v>39</v>
      </c>
      <c r="S698" t="s">
        <v>39</v>
      </c>
      <c r="T698">
        <v>1834</v>
      </c>
      <c r="U698" t="s">
        <v>80</v>
      </c>
      <c r="V698" t="s">
        <v>40</v>
      </c>
      <c r="W698" t="s">
        <v>81</v>
      </c>
      <c r="X698" s="2">
        <v>45407.238761574074</v>
      </c>
      <c r="Y698" t="s">
        <v>41</v>
      </c>
      <c r="Z698" s="2">
        <v>45407.238761574074</v>
      </c>
      <c r="AA698" t="s">
        <v>41</v>
      </c>
      <c r="AB698">
        <v>558.93036162264104</v>
      </c>
      <c r="AC698">
        <f t="shared" si="10"/>
        <v>0.34734848484848485</v>
      </c>
    </row>
    <row r="699" spans="1:29" x14ac:dyDescent="0.25">
      <c r="A699">
        <v>326</v>
      </c>
      <c r="B699" t="s">
        <v>28</v>
      </c>
      <c r="C699">
        <v>1.08844816225E-3</v>
      </c>
      <c r="D699" t="s">
        <v>942</v>
      </c>
      <c r="E699" t="s">
        <v>30</v>
      </c>
      <c r="F699" t="s">
        <v>102</v>
      </c>
      <c r="G699" t="s">
        <v>32</v>
      </c>
      <c r="H699" t="s">
        <v>28</v>
      </c>
      <c r="I699" t="s">
        <v>943</v>
      </c>
      <c r="J699" t="s">
        <v>33</v>
      </c>
      <c r="K699" t="s">
        <v>34</v>
      </c>
      <c r="L699" t="s">
        <v>77</v>
      </c>
      <c r="M699" t="s">
        <v>78</v>
      </c>
      <c r="N699">
        <v>0</v>
      </c>
      <c r="O699" t="s">
        <v>37</v>
      </c>
      <c r="P699" t="s">
        <v>28</v>
      </c>
      <c r="Q699" t="s">
        <v>28</v>
      </c>
      <c r="R699" t="s">
        <v>39</v>
      </c>
      <c r="S699" t="s">
        <v>39</v>
      </c>
      <c r="T699">
        <v>297</v>
      </c>
      <c r="U699" t="s">
        <v>80</v>
      </c>
      <c r="V699" t="s">
        <v>40</v>
      </c>
      <c r="W699" t="s">
        <v>81</v>
      </c>
      <c r="X699" s="2">
        <v>45407.238761574074</v>
      </c>
      <c r="Y699" t="s">
        <v>41</v>
      </c>
      <c r="Z699" s="2">
        <v>45407.238761574074</v>
      </c>
      <c r="AA699" t="s">
        <v>41</v>
      </c>
      <c r="AB699">
        <v>90.464756458222183</v>
      </c>
      <c r="AC699">
        <f t="shared" si="10"/>
        <v>5.6250000000000001E-2</v>
      </c>
    </row>
    <row r="700" spans="1:29" x14ac:dyDescent="0.25">
      <c r="A700">
        <v>327</v>
      </c>
      <c r="B700" t="s">
        <v>28</v>
      </c>
      <c r="C700">
        <v>3.3152284599999998E-4</v>
      </c>
      <c r="D700" t="s">
        <v>944</v>
      </c>
      <c r="E700" t="s">
        <v>30</v>
      </c>
      <c r="F700" t="s">
        <v>102</v>
      </c>
      <c r="G700" t="s">
        <v>32</v>
      </c>
      <c r="H700" t="s">
        <v>28</v>
      </c>
      <c r="I700" t="s">
        <v>945</v>
      </c>
      <c r="J700" t="s">
        <v>33</v>
      </c>
      <c r="K700" t="s">
        <v>34</v>
      </c>
      <c r="L700" t="s">
        <v>77</v>
      </c>
      <c r="M700" t="s">
        <v>78</v>
      </c>
      <c r="N700">
        <v>0</v>
      </c>
      <c r="O700" t="s">
        <v>37</v>
      </c>
      <c r="P700" t="s">
        <v>28</v>
      </c>
      <c r="Q700" t="s">
        <v>28</v>
      </c>
      <c r="R700" t="s">
        <v>39</v>
      </c>
      <c r="S700" t="s">
        <v>39</v>
      </c>
      <c r="T700">
        <v>94</v>
      </c>
      <c r="U700" t="s">
        <v>80</v>
      </c>
      <c r="V700" t="s">
        <v>40</v>
      </c>
      <c r="W700" t="s">
        <v>81</v>
      </c>
      <c r="X700" s="2">
        <v>45407.238761574074</v>
      </c>
      <c r="Y700" t="s">
        <v>41</v>
      </c>
      <c r="Z700" s="2">
        <v>45407.238761574074</v>
      </c>
      <c r="AA700" t="s">
        <v>41</v>
      </c>
      <c r="AB700">
        <v>28.775023898783651</v>
      </c>
      <c r="AC700">
        <f t="shared" si="10"/>
        <v>1.7803030303030303E-2</v>
      </c>
    </row>
    <row r="701" spans="1:29" x14ac:dyDescent="0.25">
      <c r="A701">
        <v>330</v>
      </c>
      <c r="B701" t="s">
        <v>28</v>
      </c>
      <c r="C701">
        <v>5.9146384742400004E-3</v>
      </c>
      <c r="D701" t="s">
        <v>950</v>
      </c>
      <c r="E701" t="s">
        <v>30</v>
      </c>
      <c r="F701" t="s">
        <v>102</v>
      </c>
      <c r="G701" t="s">
        <v>84</v>
      </c>
      <c r="H701" t="s">
        <v>951</v>
      </c>
      <c r="I701" t="s">
        <v>28</v>
      </c>
      <c r="J701" t="s">
        <v>33</v>
      </c>
      <c r="K701" t="s">
        <v>105</v>
      </c>
      <c r="L701" t="s">
        <v>77</v>
      </c>
      <c r="M701" t="s">
        <v>78</v>
      </c>
      <c r="N701">
        <v>15</v>
      </c>
      <c r="O701" t="s">
        <v>37</v>
      </c>
      <c r="P701" t="s">
        <v>28</v>
      </c>
      <c r="Q701" t="s">
        <v>28</v>
      </c>
      <c r="R701" t="s">
        <v>39</v>
      </c>
      <c r="S701" t="s">
        <v>88</v>
      </c>
      <c r="T701">
        <v>1751</v>
      </c>
      <c r="U701" t="s">
        <v>28</v>
      </c>
      <c r="V701" t="s">
        <v>40</v>
      </c>
      <c r="W701" t="s">
        <v>116</v>
      </c>
      <c r="X701" s="2">
        <v>45407.238761574074</v>
      </c>
      <c r="Y701" t="s">
        <v>41</v>
      </c>
      <c r="Z701" s="2">
        <v>45407.238761574074</v>
      </c>
      <c r="AA701" t="s">
        <v>41</v>
      </c>
      <c r="AB701">
        <v>533.66791085367743</v>
      </c>
      <c r="AC701">
        <f t="shared" si="10"/>
        <v>0.33162878787878786</v>
      </c>
    </row>
    <row r="702" spans="1:29" x14ac:dyDescent="0.25">
      <c r="A702">
        <v>335</v>
      </c>
      <c r="B702" t="s">
        <v>958</v>
      </c>
      <c r="C702">
        <v>1.0752019454299999E-3</v>
      </c>
      <c r="D702" t="s">
        <v>959</v>
      </c>
      <c r="E702" t="s">
        <v>30</v>
      </c>
      <c r="F702" t="s">
        <v>102</v>
      </c>
      <c r="G702" t="s">
        <v>84</v>
      </c>
      <c r="H702" t="s">
        <v>960</v>
      </c>
      <c r="I702" t="s">
        <v>28</v>
      </c>
      <c r="J702" t="s">
        <v>114</v>
      </c>
      <c r="K702" t="s">
        <v>105</v>
      </c>
      <c r="L702" t="s">
        <v>77</v>
      </c>
      <c r="M702" t="s">
        <v>78</v>
      </c>
      <c r="N702">
        <v>20</v>
      </c>
      <c r="O702" t="s">
        <v>37</v>
      </c>
      <c r="P702" t="s">
        <v>961</v>
      </c>
      <c r="Q702" t="s">
        <v>28</v>
      </c>
      <c r="R702" t="s">
        <v>39</v>
      </c>
      <c r="S702" t="s">
        <v>88</v>
      </c>
      <c r="T702">
        <v>327</v>
      </c>
      <c r="U702" t="s">
        <v>28</v>
      </c>
      <c r="V702" t="s">
        <v>40</v>
      </c>
      <c r="W702" t="s">
        <v>99</v>
      </c>
      <c r="X702" s="2">
        <v>45407.238761574074</v>
      </c>
      <c r="Y702" t="s">
        <v>41</v>
      </c>
      <c r="Z702" s="2">
        <v>45427.822013888886</v>
      </c>
      <c r="AA702" t="s">
        <v>256</v>
      </c>
      <c r="AB702">
        <v>99.780971563163448</v>
      </c>
      <c r="AC702">
        <f t="shared" si="10"/>
        <v>6.1931818181818185E-2</v>
      </c>
    </row>
    <row r="703" spans="1:29" x14ac:dyDescent="0.25">
      <c r="A703">
        <v>336</v>
      </c>
      <c r="B703" t="s">
        <v>962</v>
      </c>
      <c r="C703">
        <v>6.9791428275400001E-4</v>
      </c>
      <c r="D703" t="s">
        <v>963</v>
      </c>
      <c r="E703" t="s">
        <v>30</v>
      </c>
      <c r="F703" t="s">
        <v>102</v>
      </c>
      <c r="G703" t="s">
        <v>84</v>
      </c>
      <c r="H703" t="s">
        <v>964</v>
      </c>
      <c r="I703" t="s">
        <v>28</v>
      </c>
      <c r="J703" t="s">
        <v>114</v>
      </c>
      <c r="K703" t="s">
        <v>105</v>
      </c>
      <c r="L703" t="s">
        <v>77</v>
      </c>
      <c r="M703" t="s">
        <v>78</v>
      </c>
      <c r="N703">
        <v>40</v>
      </c>
      <c r="O703" t="s">
        <v>37</v>
      </c>
      <c r="P703" t="s">
        <v>965</v>
      </c>
      <c r="Q703" t="s">
        <v>28</v>
      </c>
      <c r="R703" t="s">
        <v>39</v>
      </c>
      <c r="S703" t="s">
        <v>88</v>
      </c>
      <c r="T703">
        <v>232</v>
      </c>
      <c r="U703" t="s">
        <v>28</v>
      </c>
      <c r="V703" t="s">
        <v>40</v>
      </c>
      <c r="W703" t="s">
        <v>99</v>
      </c>
      <c r="X703" s="2">
        <v>45407.238761574074</v>
      </c>
      <c r="Y703" t="s">
        <v>41</v>
      </c>
      <c r="Z703" s="2">
        <v>45427.822187500002</v>
      </c>
      <c r="AA703" t="s">
        <v>256</v>
      </c>
      <c r="AB703">
        <v>70.744617124458273</v>
      </c>
      <c r="AC703">
        <f t="shared" si="10"/>
        <v>4.3939393939393938E-2</v>
      </c>
    </row>
    <row r="704" spans="1:29" x14ac:dyDescent="0.25">
      <c r="A704">
        <v>337</v>
      </c>
      <c r="B704" t="s">
        <v>966</v>
      </c>
      <c r="C704">
        <v>2.0062875120800002E-3</v>
      </c>
      <c r="D704" t="s">
        <v>967</v>
      </c>
      <c r="E704" t="s">
        <v>30</v>
      </c>
      <c r="F704" t="s">
        <v>102</v>
      </c>
      <c r="G704" t="s">
        <v>84</v>
      </c>
      <c r="H704" t="s">
        <v>968</v>
      </c>
      <c r="I704" t="s">
        <v>28</v>
      </c>
      <c r="J704" t="s">
        <v>114</v>
      </c>
      <c r="K704" t="s">
        <v>105</v>
      </c>
      <c r="L704" t="s">
        <v>77</v>
      </c>
      <c r="M704" t="s">
        <v>78</v>
      </c>
      <c r="N704">
        <v>20</v>
      </c>
      <c r="O704" t="s">
        <v>37</v>
      </c>
      <c r="P704" t="s">
        <v>969</v>
      </c>
      <c r="Q704" t="s">
        <v>28</v>
      </c>
      <c r="R704" t="s">
        <v>39</v>
      </c>
      <c r="S704" t="s">
        <v>88</v>
      </c>
      <c r="T704">
        <v>608</v>
      </c>
      <c r="U704" t="s">
        <v>28</v>
      </c>
      <c r="V704" t="s">
        <v>40</v>
      </c>
      <c r="W704" t="s">
        <v>99</v>
      </c>
      <c r="X704" s="2">
        <v>45407.238761574074</v>
      </c>
      <c r="Y704" t="s">
        <v>41</v>
      </c>
      <c r="Z704" s="2">
        <v>45427.821539351862</v>
      </c>
      <c r="AA704" t="s">
        <v>256</v>
      </c>
      <c r="AB704">
        <v>185.3456214776765</v>
      </c>
      <c r="AC704">
        <f t="shared" si="10"/>
        <v>0.11515151515151516</v>
      </c>
    </row>
    <row r="705" spans="1:29" x14ac:dyDescent="0.25">
      <c r="A705">
        <v>342</v>
      </c>
      <c r="B705" t="s">
        <v>82</v>
      </c>
      <c r="C705">
        <v>1.7896465484799999E-3</v>
      </c>
      <c r="D705" t="s">
        <v>987</v>
      </c>
      <c r="E705" t="s">
        <v>30</v>
      </c>
      <c r="F705" t="s">
        <v>102</v>
      </c>
      <c r="G705" t="s">
        <v>84</v>
      </c>
      <c r="H705" t="s">
        <v>988</v>
      </c>
      <c r="I705" t="s">
        <v>989</v>
      </c>
      <c r="J705" t="s">
        <v>33</v>
      </c>
      <c r="K705" t="s">
        <v>105</v>
      </c>
      <c r="L705" t="s">
        <v>77</v>
      </c>
      <c r="M705" t="s">
        <v>78</v>
      </c>
      <c r="N705">
        <v>20</v>
      </c>
      <c r="O705" t="s">
        <v>37</v>
      </c>
      <c r="P705" t="s">
        <v>990</v>
      </c>
      <c r="Q705" t="s">
        <v>28</v>
      </c>
      <c r="R705" t="s">
        <v>39</v>
      </c>
      <c r="S705" t="s">
        <v>88</v>
      </c>
      <c r="T705">
        <v>511</v>
      </c>
      <c r="U705" t="s">
        <v>28</v>
      </c>
      <c r="V705" t="s">
        <v>40</v>
      </c>
      <c r="W705" t="s">
        <v>82</v>
      </c>
      <c r="X705" s="2">
        <v>45407.238761574074</v>
      </c>
      <c r="Y705" t="s">
        <v>41</v>
      </c>
      <c r="Z705" s="2">
        <v>45407.238761574074</v>
      </c>
      <c r="AA705" t="s">
        <v>41</v>
      </c>
      <c r="AB705">
        <v>155.76808150589429</v>
      </c>
      <c r="AC705">
        <f t="shared" si="10"/>
        <v>9.6780303030303036E-2</v>
      </c>
    </row>
    <row r="706" spans="1:29" x14ac:dyDescent="0.25">
      <c r="A706">
        <v>343</v>
      </c>
      <c r="B706" t="s">
        <v>82</v>
      </c>
      <c r="C706">
        <v>2.6996644942999999E-3</v>
      </c>
      <c r="D706" t="s">
        <v>991</v>
      </c>
      <c r="E706" t="s">
        <v>30</v>
      </c>
      <c r="F706" t="s">
        <v>102</v>
      </c>
      <c r="G706" t="s">
        <v>84</v>
      </c>
      <c r="H706" t="s">
        <v>992</v>
      </c>
      <c r="I706" t="s">
        <v>993</v>
      </c>
      <c r="J706" t="s">
        <v>33</v>
      </c>
      <c r="K706" t="s">
        <v>34</v>
      </c>
      <c r="L706" t="s">
        <v>77</v>
      </c>
      <c r="M706" t="s">
        <v>78</v>
      </c>
      <c r="N706">
        <v>0</v>
      </c>
      <c r="O706" t="s">
        <v>37</v>
      </c>
      <c r="P706" t="s">
        <v>994</v>
      </c>
      <c r="Q706" t="s">
        <v>28</v>
      </c>
      <c r="R706" t="s">
        <v>39</v>
      </c>
      <c r="S706" t="s">
        <v>88</v>
      </c>
      <c r="T706">
        <v>810</v>
      </c>
      <c r="U706" t="s">
        <v>28</v>
      </c>
      <c r="V706" t="s">
        <v>40</v>
      </c>
      <c r="W706" t="s">
        <v>82</v>
      </c>
      <c r="X706" s="2">
        <v>45407.238761574074</v>
      </c>
      <c r="Y706" t="s">
        <v>41</v>
      </c>
      <c r="Z706" s="2">
        <v>45407.238761574074</v>
      </c>
      <c r="AA706" t="s">
        <v>41</v>
      </c>
      <c r="AB706">
        <v>246.69874339424331</v>
      </c>
      <c r="AC706">
        <f t="shared" si="10"/>
        <v>0.15340909090909091</v>
      </c>
    </row>
    <row r="707" spans="1:29" x14ac:dyDescent="0.25">
      <c r="A707">
        <v>355</v>
      </c>
      <c r="B707" t="s">
        <v>28</v>
      </c>
      <c r="C707">
        <v>5.4134366465100005E-4</v>
      </c>
      <c r="D707" t="s">
        <v>1035</v>
      </c>
      <c r="E707" t="s">
        <v>30</v>
      </c>
      <c r="F707" t="s">
        <v>102</v>
      </c>
      <c r="G707" t="s">
        <v>84</v>
      </c>
      <c r="H707" t="s">
        <v>28</v>
      </c>
      <c r="I707" t="s">
        <v>1036</v>
      </c>
      <c r="J707" t="s">
        <v>33</v>
      </c>
      <c r="K707" t="s">
        <v>34</v>
      </c>
      <c r="L707" t="s">
        <v>77</v>
      </c>
      <c r="M707" t="s">
        <v>78</v>
      </c>
      <c r="N707">
        <v>0</v>
      </c>
      <c r="O707" t="s">
        <v>37</v>
      </c>
      <c r="P707" t="s">
        <v>28</v>
      </c>
      <c r="Q707" t="s">
        <v>28</v>
      </c>
      <c r="R707" t="s">
        <v>39</v>
      </c>
      <c r="S707" t="s">
        <v>39</v>
      </c>
      <c r="T707">
        <v>158</v>
      </c>
      <c r="U707" t="s">
        <v>89</v>
      </c>
      <c r="V707" t="s">
        <v>40</v>
      </c>
      <c r="W707" t="s">
        <v>81</v>
      </c>
      <c r="X707" s="2">
        <v>45407.238761574074</v>
      </c>
      <c r="Y707" t="s">
        <v>41</v>
      </c>
      <c r="Z707" s="2">
        <v>45407.238761574074</v>
      </c>
      <c r="AA707" t="s">
        <v>41</v>
      </c>
      <c r="AB707">
        <v>48.067538721132607</v>
      </c>
      <c r="AC707">
        <f t="shared" ref="AC707:AC770" si="11">T707/5280</f>
        <v>2.9924242424242423E-2</v>
      </c>
    </row>
    <row r="708" spans="1:29" hidden="1" x14ac:dyDescent="0.25">
      <c r="A708">
        <v>713</v>
      </c>
      <c r="B708" t="s">
        <v>28</v>
      </c>
      <c r="C708">
        <v>5.3511666125600002E-2</v>
      </c>
      <c r="D708" t="s">
        <v>1903</v>
      </c>
      <c r="E708" t="s">
        <v>30</v>
      </c>
      <c r="F708" t="s">
        <v>463</v>
      </c>
      <c r="G708" t="s">
        <v>32</v>
      </c>
      <c r="H708" t="s">
        <v>28</v>
      </c>
      <c r="I708" t="s">
        <v>28</v>
      </c>
      <c r="J708" t="s">
        <v>33</v>
      </c>
      <c r="K708" t="s">
        <v>34</v>
      </c>
      <c r="L708" t="s">
        <v>77</v>
      </c>
      <c r="M708" t="s">
        <v>36</v>
      </c>
      <c r="N708">
        <v>0</v>
      </c>
      <c r="O708" t="s">
        <v>37</v>
      </c>
      <c r="P708" t="s">
        <v>1904</v>
      </c>
      <c r="Q708" t="s">
        <v>1905</v>
      </c>
      <c r="R708" t="s">
        <v>39</v>
      </c>
      <c r="S708" t="s">
        <v>88</v>
      </c>
      <c r="T708">
        <v>16587</v>
      </c>
      <c r="U708" t="s">
        <v>28</v>
      </c>
      <c r="V708" t="s">
        <v>40</v>
      </c>
      <c r="W708" t="s">
        <v>99</v>
      </c>
      <c r="X708" s="2">
        <v>45407.238761574074</v>
      </c>
      <c r="Y708" t="s">
        <v>41</v>
      </c>
      <c r="Z708" s="2">
        <v>45407.238761574074</v>
      </c>
      <c r="AA708" t="s">
        <v>41</v>
      </c>
      <c r="AB708">
        <v>5054.1279713313361</v>
      </c>
      <c r="AC708">
        <f t="shared" si="11"/>
        <v>3.1414772727272728</v>
      </c>
    </row>
    <row r="709" spans="1:29" x14ac:dyDescent="0.25">
      <c r="A709">
        <v>364</v>
      </c>
      <c r="B709" t="s">
        <v>28</v>
      </c>
      <c r="C709">
        <v>2.3880522115099999E-3</v>
      </c>
      <c r="D709" t="s">
        <v>1057</v>
      </c>
      <c r="E709" t="s">
        <v>30</v>
      </c>
      <c r="F709" t="s">
        <v>102</v>
      </c>
      <c r="G709" t="s">
        <v>84</v>
      </c>
      <c r="H709" t="s">
        <v>1058</v>
      </c>
      <c r="I709" t="s">
        <v>1059</v>
      </c>
      <c r="J709" t="s">
        <v>33</v>
      </c>
      <c r="K709" t="s">
        <v>105</v>
      </c>
      <c r="L709" t="s">
        <v>77</v>
      </c>
      <c r="M709" t="s">
        <v>78</v>
      </c>
      <c r="N709">
        <v>25</v>
      </c>
      <c r="O709" t="s">
        <v>37</v>
      </c>
      <c r="P709" t="s">
        <v>1060</v>
      </c>
      <c r="Q709" t="s">
        <v>28</v>
      </c>
      <c r="R709" t="s">
        <v>39</v>
      </c>
      <c r="S709" t="s">
        <v>88</v>
      </c>
      <c r="T709">
        <v>767</v>
      </c>
      <c r="U709" t="s">
        <v>28</v>
      </c>
      <c r="V709" t="s">
        <v>40</v>
      </c>
      <c r="W709" t="s">
        <v>116</v>
      </c>
      <c r="X709" s="2">
        <v>45407.238761574074</v>
      </c>
      <c r="Y709" t="s">
        <v>41</v>
      </c>
      <c r="Z709" s="2">
        <v>45407.238761574074</v>
      </c>
      <c r="AA709" t="s">
        <v>41</v>
      </c>
      <c r="AB709">
        <v>233.8172741502965</v>
      </c>
      <c r="AC709">
        <f t="shared" si="11"/>
        <v>0.14526515151515151</v>
      </c>
    </row>
    <row r="710" spans="1:29" x14ac:dyDescent="0.25">
      <c r="A710">
        <v>365</v>
      </c>
      <c r="B710" t="s">
        <v>28</v>
      </c>
      <c r="C710">
        <v>7.0952776847099999E-4</v>
      </c>
      <c r="D710" t="s">
        <v>1061</v>
      </c>
      <c r="E710" t="s">
        <v>30</v>
      </c>
      <c r="F710" t="s">
        <v>102</v>
      </c>
      <c r="G710" t="s">
        <v>84</v>
      </c>
      <c r="H710" t="s">
        <v>1062</v>
      </c>
      <c r="I710" t="s">
        <v>1059</v>
      </c>
      <c r="J710" t="s">
        <v>33</v>
      </c>
      <c r="K710" t="s">
        <v>105</v>
      </c>
      <c r="L710" t="s">
        <v>77</v>
      </c>
      <c r="M710" t="s">
        <v>78</v>
      </c>
      <c r="N710">
        <v>0</v>
      </c>
      <c r="O710" t="s">
        <v>37</v>
      </c>
      <c r="P710" t="s">
        <v>1063</v>
      </c>
      <c r="Q710" t="s">
        <v>28</v>
      </c>
      <c r="R710" t="s">
        <v>39</v>
      </c>
      <c r="S710" t="s">
        <v>88</v>
      </c>
      <c r="T710">
        <v>247</v>
      </c>
      <c r="U710" t="s">
        <v>28</v>
      </c>
      <c r="V710" t="s">
        <v>40</v>
      </c>
      <c r="W710" t="s">
        <v>116</v>
      </c>
      <c r="X710" s="2">
        <v>45407.238761574074</v>
      </c>
      <c r="Y710" t="s">
        <v>41</v>
      </c>
      <c r="Z710" s="2">
        <v>45407.238761574074</v>
      </c>
      <c r="AA710" t="s">
        <v>41</v>
      </c>
      <c r="AB710">
        <v>75.244338281540621</v>
      </c>
      <c r="AC710">
        <f t="shared" si="11"/>
        <v>4.6780303030303033E-2</v>
      </c>
    </row>
    <row r="711" spans="1:29" x14ac:dyDescent="0.25">
      <c r="A711">
        <v>367</v>
      </c>
      <c r="B711" t="s">
        <v>82</v>
      </c>
      <c r="C711">
        <v>9.0300457586799999E-4</v>
      </c>
      <c r="D711" t="s">
        <v>1068</v>
      </c>
      <c r="E711" t="s">
        <v>30</v>
      </c>
      <c r="F711" t="s">
        <v>102</v>
      </c>
      <c r="G711" t="s">
        <v>84</v>
      </c>
      <c r="H711" t="s">
        <v>1069</v>
      </c>
      <c r="I711" t="s">
        <v>1070</v>
      </c>
      <c r="J711" t="s">
        <v>33</v>
      </c>
      <c r="K711" t="s">
        <v>105</v>
      </c>
      <c r="L711" t="s">
        <v>77</v>
      </c>
      <c r="M711" t="s">
        <v>78</v>
      </c>
      <c r="N711">
        <v>10</v>
      </c>
      <c r="O711" t="s">
        <v>37</v>
      </c>
      <c r="P711" t="s">
        <v>28</v>
      </c>
      <c r="Q711" t="s">
        <v>28</v>
      </c>
      <c r="R711" t="s">
        <v>39</v>
      </c>
      <c r="S711" t="s">
        <v>88</v>
      </c>
      <c r="T711">
        <v>315</v>
      </c>
      <c r="U711" t="s">
        <v>28</v>
      </c>
      <c r="V711" t="s">
        <v>40</v>
      </c>
      <c r="W711" t="s">
        <v>82</v>
      </c>
      <c r="X711" s="2">
        <v>45407.238761574074</v>
      </c>
      <c r="Y711" t="s">
        <v>41</v>
      </c>
      <c r="Z711" s="2">
        <v>45407.238761574074</v>
      </c>
      <c r="AA711" t="s">
        <v>41</v>
      </c>
      <c r="AB711">
        <v>95.97656755349638</v>
      </c>
      <c r="AC711">
        <f t="shared" si="11"/>
        <v>5.9659090909090912E-2</v>
      </c>
    </row>
    <row r="712" spans="1:29" x14ac:dyDescent="0.25">
      <c r="A712">
        <v>369</v>
      </c>
      <c r="B712" t="s">
        <v>1071</v>
      </c>
      <c r="C712">
        <v>1.0795063313299999E-3</v>
      </c>
      <c r="D712" t="s">
        <v>1072</v>
      </c>
      <c r="E712" t="s">
        <v>30</v>
      </c>
      <c r="F712" t="s">
        <v>102</v>
      </c>
      <c r="G712" t="s">
        <v>84</v>
      </c>
      <c r="H712" t="s">
        <v>1073</v>
      </c>
      <c r="I712" t="s">
        <v>1074</v>
      </c>
      <c r="J712" t="s">
        <v>33</v>
      </c>
      <c r="K712" t="s">
        <v>34</v>
      </c>
      <c r="L712" t="s">
        <v>77</v>
      </c>
      <c r="M712" t="s">
        <v>78</v>
      </c>
      <c r="N712">
        <v>30</v>
      </c>
      <c r="O712" t="s">
        <v>37</v>
      </c>
      <c r="P712" t="s">
        <v>28</v>
      </c>
      <c r="Q712" t="s">
        <v>28</v>
      </c>
      <c r="R712" t="s">
        <v>39</v>
      </c>
      <c r="S712" t="s">
        <v>88</v>
      </c>
      <c r="T712">
        <v>378</v>
      </c>
      <c r="U712" t="s">
        <v>28</v>
      </c>
      <c r="V712" t="s">
        <v>40</v>
      </c>
      <c r="W712" t="s">
        <v>116</v>
      </c>
      <c r="X712" s="2">
        <v>45407.238761574074</v>
      </c>
      <c r="Y712" t="s">
        <v>41</v>
      </c>
      <c r="Z712" s="2">
        <v>45441.870335648149</v>
      </c>
      <c r="AA712" t="s">
        <v>249</v>
      </c>
      <c r="AB712">
        <v>115.1681295286882</v>
      </c>
      <c r="AC712">
        <f t="shared" si="11"/>
        <v>7.1590909090909094E-2</v>
      </c>
    </row>
    <row r="713" spans="1:29" x14ac:dyDescent="0.25">
      <c r="A713">
        <v>370</v>
      </c>
      <c r="B713" t="s">
        <v>1075</v>
      </c>
      <c r="C713">
        <v>7.7421379514399995E-4</v>
      </c>
      <c r="D713" t="s">
        <v>1076</v>
      </c>
      <c r="E713" t="s">
        <v>30</v>
      </c>
      <c r="F713" t="s">
        <v>102</v>
      </c>
      <c r="G713" t="s">
        <v>84</v>
      </c>
      <c r="H713" t="s">
        <v>1077</v>
      </c>
      <c r="I713" t="s">
        <v>28</v>
      </c>
      <c r="J713" t="s">
        <v>33</v>
      </c>
      <c r="K713" t="s">
        <v>105</v>
      </c>
      <c r="L713" t="s">
        <v>77</v>
      </c>
      <c r="M713" t="s">
        <v>78</v>
      </c>
      <c r="N713">
        <v>0</v>
      </c>
      <c r="O713" t="s">
        <v>37</v>
      </c>
      <c r="P713" t="s">
        <v>1078</v>
      </c>
      <c r="Q713" t="s">
        <v>28</v>
      </c>
      <c r="R713" t="s">
        <v>39</v>
      </c>
      <c r="S713" t="s">
        <v>88</v>
      </c>
      <c r="T713">
        <v>212</v>
      </c>
      <c r="U713" t="s">
        <v>28</v>
      </c>
      <c r="V713" t="s">
        <v>40</v>
      </c>
      <c r="W713" t="s">
        <v>116</v>
      </c>
      <c r="X713" s="2">
        <v>45407.238761574074</v>
      </c>
      <c r="Y713" t="s">
        <v>41</v>
      </c>
      <c r="Z713" s="2">
        <v>45426.909537037027</v>
      </c>
      <c r="AA713" t="s">
        <v>552</v>
      </c>
      <c r="AB713">
        <v>64.586327647961738</v>
      </c>
      <c r="AC713">
        <f t="shared" si="11"/>
        <v>4.0151515151515153E-2</v>
      </c>
    </row>
    <row r="714" spans="1:29" hidden="1" x14ac:dyDescent="0.25">
      <c r="A714">
        <v>719</v>
      </c>
      <c r="B714" t="s">
        <v>28</v>
      </c>
      <c r="C714">
        <v>6.3736004046699999E-3</v>
      </c>
      <c r="D714" t="s">
        <v>1913</v>
      </c>
      <c r="E714" t="s">
        <v>30</v>
      </c>
      <c r="F714" t="s">
        <v>1914</v>
      </c>
      <c r="G714" t="s">
        <v>32</v>
      </c>
      <c r="H714" t="s">
        <v>28</v>
      </c>
      <c r="I714" t="s">
        <v>28</v>
      </c>
      <c r="J714" t="s">
        <v>33</v>
      </c>
      <c r="K714" t="s">
        <v>34</v>
      </c>
      <c r="L714" t="s">
        <v>77</v>
      </c>
      <c r="M714" t="s">
        <v>78</v>
      </c>
      <c r="N714">
        <v>0</v>
      </c>
      <c r="O714" t="s">
        <v>37</v>
      </c>
      <c r="P714" t="s">
        <v>28</v>
      </c>
      <c r="Q714" t="s">
        <v>28</v>
      </c>
      <c r="R714" t="s">
        <v>39</v>
      </c>
      <c r="S714" t="s">
        <v>88</v>
      </c>
      <c r="T714">
        <v>1996</v>
      </c>
      <c r="U714" t="s">
        <v>89</v>
      </c>
      <c r="V714" t="s">
        <v>40</v>
      </c>
      <c r="W714" t="s">
        <v>81</v>
      </c>
      <c r="X714" s="2">
        <v>45407.238761574074</v>
      </c>
      <c r="Y714" t="s">
        <v>41</v>
      </c>
      <c r="Z714" s="2">
        <v>45407.238761574074</v>
      </c>
      <c r="AA714" t="s">
        <v>41</v>
      </c>
      <c r="AB714">
        <v>608.31556392906009</v>
      </c>
      <c r="AC714">
        <f t="shared" si="11"/>
        <v>0.37803030303030305</v>
      </c>
    </row>
    <row r="715" spans="1:29" hidden="1" x14ac:dyDescent="0.25">
      <c r="A715">
        <v>720</v>
      </c>
      <c r="B715" t="s">
        <v>28</v>
      </c>
      <c r="C715">
        <v>7.0091627618599996E-4</v>
      </c>
      <c r="D715" t="s">
        <v>1915</v>
      </c>
      <c r="E715" t="s">
        <v>30</v>
      </c>
      <c r="F715" t="s">
        <v>1914</v>
      </c>
      <c r="G715" t="s">
        <v>32</v>
      </c>
      <c r="H715" t="s">
        <v>28</v>
      </c>
      <c r="I715" t="s">
        <v>28</v>
      </c>
      <c r="J715" t="s">
        <v>33</v>
      </c>
      <c r="K715" t="s">
        <v>34</v>
      </c>
      <c r="L715" t="s">
        <v>77</v>
      </c>
      <c r="M715" t="s">
        <v>78</v>
      </c>
      <c r="N715">
        <v>0</v>
      </c>
      <c r="O715" t="s">
        <v>37</v>
      </c>
      <c r="P715" t="s">
        <v>28</v>
      </c>
      <c r="Q715" t="s">
        <v>28</v>
      </c>
      <c r="R715" t="s">
        <v>39</v>
      </c>
      <c r="S715" t="s">
        <v>88</v>
      </c>
      <c r="T715">
        <v>241</v>
      </c>
      <c r="U715" t="s">
        <v>28</v>
      </c>
      <c r="V715" t="s">
        <v>40</v>
      </c>
      <c r="W715" t="s">
        <v>81</v>
      </c>
      <c r="X715" s="2">
        <v>45407.238761574074</v>
      </c>
      <c r="Y715" t="s">
        <v>41</v>
      </c>
      <c r="Z715" s="2">
        <v>45407.238761574074</v>
      </c>
      <c r="AA715" t="s">
        <v>41</v>
      </c>
      <c r="AB715">
        <v>73.494806088687682</v>
      </c>
      <c r="AC715">
        <f t="shared" si="11"/>
        <v>4.5643939393939396E-2</v>
      </c>
    </row>
    <row r="716" spans="1:29" hidden="1" x14ac:dyDescent="0.25">
      <c r="A716">
        <v>721</v>
      </c>
      <c r="B716" t="s">
        <v>28</v>
      </c>
      <c r="C716">
        <v>9.31485500583E-3</v>
      </c>
      <c r="D716" t="s">
        <v>1916</v>
      </c>
      <c r="E716" t="s">
        <v>30</v>
      </c>
      <c r="F716" t="s">
        <v>1914</v>
      </c>
      <c r="G716" t="s">
        <v>32</v>
      </c>
      <c r="H716" t="s">
        <v>28</v>
      </c>
      <c r="I716" t="s">
        <v>28</v>
      </c>
      <c r="J716" t="s">
        <v>33</v>
      </c>
      <c r="K716" t="s">
        <v>34</v>
      </c>
      <c r="L716" t="s">
        <v>77</v>
      </c>
      <c r="M716" t="s">
        <v>78</v>
      </c>
      <c r="N716">
        <v>0</v>
      </c>
      <c r="O716" t="s">
        <v>37</v>
      </c>
      <c r="P716" t="s">
        <v>28</v>
      </c>
      <c r="Q716" t="s">
        <v>28</v>
      </c>
      <c r="R716" t="s">
        <v>39</v>
      </c>
      <c r="S716" t="s">
        <v>88</v>
      </c>
      <c r="T716">
        <v>2816</v>
      </c>
      <c r="U716" t="s">
        <v>28</v>
      </c>
      <c r="V716" t="s">
        <v>40</v>
      </c>
      <c r="W716" t="s">
        <v>81</v>
      </c>
      <c r="X716" s="2">
        <v>45407.238761574074</v>
      </c>
      <c r="Y716" t="s">
        <v>41</v>
      </c>
      <c r="Z716" s="2">
        <v>45407.238761574074</v>
      </c>
      <c r="AA716" t="s">
        <v>41</v>
      </c>
      <c r="AB716">
        <v>858.16005045297572</v>
      </c>
      <c r="AC716">
        <f t="shared" si="11"/>
        <v>0.53333333333333333</v>
      </c>
    </row>
    <row r="717" spans="1:29" hidden="1" x14ac:dyDescent="0.25">
      <c r="A717">
        <v>722</v>
      </c>
      <c r="B717" t="s">
        <v>28</v>
      </c>
      <c r="C717">
        <v>7.6215018339399997E-3</v>
      </c>
      <c r="D717" t="s">
        <v>1917</v>
      </c>
      <c r="E717" t="s">
        <v>30</v>
      </c>
      <c r="F717" t="s">
        <v>1914</v>
      </c>
      <c r="G717" t="s">
        <v>32</v>
      </c>
      <c r="H717" t="s">
        <v>28</v>
      </c>
      <c r="I717" t="s">
        <v>28</v>
      </c>
      <c r="J717" t="s">
        <v>33</v>
      </c>
      <c r="K717" t="s">
        <v>34</v>
      </c>
      <c r="L717" t="s">
        <v>77</v>
      </c>
      <c r="M717" t="s">
        <v>78</v>
      </c>
      <c r="N717">
        <v>0</v>
      </c>
      <c r="O717" t="s">
        <v>37</v>
      </c>
      <c r="P717" t="s">
        <v>28</v>
      </c>
      <c r="Q717" t="s">
        <v>28</v>
      </c>
      <c r="R717" t="s">
        <v>39</v>
      </c>
      <c r="S717" t="s">
        <v>88</v>
      </c>
      <c r="T717">
        <v>2238</v>
      </c>
      <c r="U717" t="s">
        <v>28</v>
      </c>
      <c r="V717" t="s">
        <v>40</v>
      </c>
      <c r="W717" t="s">
        <v>81</v>
      </c>
      <c r="X717" s="2">
        <v>45407.238761574074</v>
      </c>
      <c r="Y717" t="s">
        <v>41</v>
      </c>
      <c r="Z717" s="2">
        <v>45407.238761574074</v>
      </c>
      <c r="AA717" t="s">
        <v>41</v>
      </c>
      <c r="AB717">
        <v>681.95366390859726</v>
      </c>
      <c r="AC717">
        <f t="shared" si="11"/>
        <v>0.42386363636363639</v>
      </c>
    </row>
    <row r="718" spans="1:29" hidden="1" x14ac:dyDescent="0.25">
      <c r="A718">
        <v>723</v>
      </c>
      <c r="B718" t="s">
        <v>28</v>
      </c>
      <c r="C718">
        <v>8.5147429081600008E-3</v>
      </c>
      <c r="D718" t="s">
        <v>1918</v>
      </c>
      <c r="E718" t="s">
        <v>30</v>
      </c>
      <c r="F718" t="s">
        <v>1914</v>
      </c>
      <c r="G718" t="s">
        <v>32</v>
      </c>
      <c r="H718" t="s">
        <v>28</v>
      </c>
      <c r="I718" t="s">
        <v>28</v>
      </c>
      <c r="J718" t="s">
        <v>33</v>
      </c>
      <c r="K718" t="s">
        <v>34</v>
      </c>
      <c r="L718" t="s">
        <v>77</v>
      </c>
      <c r="M718" t="s">
        <v>78</v>
      </c>
      <c r="N718">
        <v>0</v>
      </c>
      <c r="O718" t="s">
        <v>37</v>
      </c>
      <c r="P718" t="s">
        <v>28</v>
      </c>
      <c r="Q718" t="s">
        <v>28</v>
      </c>
      <c r="R718" t="s">
        <v>39</v>
      </c>
      <c r="S718" t="s">
        <v>88</v>
      </c>
      <c r="T718">
        <v>2679</v>
      </c>
      <c r="U718" t="s">
        <v>28</v>
      </c>
      <c r="V718" t="s">
        <v>40</v>
      </c>
      <c r="W718" t="s">
        <v>81</v>
      </c>
      <c r="X718" s="2">
        <v>45407.238761574074</v>
      </c>
      <c r="Y718" t="s">
        <v>41</v>
      </c>
      <c r="Z718" s="2">
        <v>45407.238761574074</v>
      </c>
      <c r="AA718" t="s">
        <v>41</v>
      </c>
      <c r="AB718">
        <v>816.30258602353047</v>
      </c>
      <c r="AC718">
        <f t="shared" si="11"/>
        <v>0.50738636363636369</v>
      </c>
    </row>
    <row r="719" spans="1:29" hidden="1" x14ac:dyDescent="0.25">
      <c r="A719">
        <v>724</v>
      </c>
      <c r="B719" t="s">
        <v>28</v>
      </c>
      <c r="C719">
        <v>1.76979389812E-2</v>
      </c>
      <c r="D719" t="s">
        <v>1919</v>
      </c>
      <c r="E719" t="s">
        <v>30</v>
      </c>
      <c r="F719" t="s">
        <v>1914</v>
      </c>
      <c r="G719" t="s">
        <v>32</v>
      </c>
      <c r="H719" t="s">
        <v>28</v>
      </c>
      <c r="I719" t="s">
        <v>28</v>
      </c>
      <c r="J719" t="s">
        <v>33</v>
      </c>
      <c r="K719" t="s">
        <v>34</v>
      </c>
      <c r="L719" t="s">
        <v>77</v>
      </c>
      <c r="M719" t="s">
        <v>78</v>
      </c>
      <c r="N719">
        <v>0</v>
      </c>
      <c r="O719" t="s">
        <v>37</v>
      </c>
      <c r="P719" t="s">
        <v>28</v>
      </c>
      <c r="Q719" t="s">
        <v>28</v>
      </c>
      <c r="R719" t="s">
        <v>39</v>
      </c>
      <c r="S719" t="s">
        <v>88</v>
      </c>
      <c r="T719">
        <v>5561</v>
      </c>
      <c r="U719" t="s">
        <v>28</v>
      </c>
      <c r="V719" t="s">
        <v>40</v>
      </c>
      <c r="W719" t="s">
        <v>81</v>
      </c>
      <c r="X719" s="2">
        <v>45407.238761574074</v>
      </c>
      <c r="Y719" t="s">
        <v>41</v>
      </c>
      <c r="Z719" s="2">
        <v>45407.238761574074</v>
      </c>
      <c r="AA719" t="s">
        <v>41</v>
      </c>
      <c r="AB719">
        <v>1694.375974592426</v>
      </c>
      <c r="AC719">
        <f t="shared" si="11"/>
        <v>1.053219696969697</v>
      </c>
    </row>
    <row r="720" spans="1:29" hidden="1" x14ac:dyDescent="0.25">
      <c r="A720">
        <v>725</v>
      </c>
      <c r="B720" t="s">
        <v>28</v>
      </c>
      <c r="C720">
        <v>7.5057976802100001E-3</v>
      </c>
      <c r="D720" t="s">
        <v>1920</v>
      </c>
      <c r="E720" t="s">
        <v>30</v>
      </c>
      <c r="F720" t="s">
        <v>1914</v>
      </c>
      <c r="G720" t="s">
        <v>32</v>
      </c>
      <c r="H720" t="s">
        <v>28</v>
      </c>
      <c r="I720" t="s">
        <v>28</v>
      </c>
      <c r="J720" t="s">
        <v>33</v>
      </c>
      <c r="K720" t="s">
        <v>34</v>
      </c>
      <c r="L720" t="s">
        <v>77</v>
      </c>
      <c r="M720" t="s">
        <v>78</v>
      </c>
      <c r="N720">
        <v>0</v>
      </c>
      <c r="O720" t="s">
        <v>37</v>
      </c>
      <c r="P720" t="s">
        <v>28</v>
      </c>
      <c r="Q720" t="s">
        <v>28</v>
      </c>
      <c r="R720" t="s">
        <v>39</v>
      </c>
      <c r="S720" t="s">
        <v>88</v>
      </c>
      <c r="T720">
        <v>2406</v>
      </c>
      <c r="U720" t="s">
        <v>28</v>
      </c>
      <c r="V720" t="s">
        <v>40</v>
      </c>
      <c r="W720" t="s">
        <v>81</v>
      </c>
      <c r="X720" s="2">
        <v>45407.238761574074</v>
      </c>
      <c r="Y720" t="s">
        <v>41</v>
      </c>
      <c r="Z720" s="2">
        <v>45407.238761574074</v>
      </c>
      <c r="AA720" t="s">
        <v>41</v>
      </c>
      <c r="AB720">
        <v>733.11360689097103</v>
      </c>
      <c r="AC720">
        <f t="shared" si="11"/>
        <v>0.45568181818181819</v>
      </c>
    </row>
    <row r="721" spans="1:29" hidden="1" x14ac:dyDescent="0.25">
      <c r="A721">
        <v>726</v>
      </c>
      <c r="B721" t="s">
        <v>28</v>
      </c>
      <c r="C721">
        <v>1.0537823274399999E-2</v>
      </c>
      <c r="D721" t="s">
        <v>1921</v>
      </c>
      <c r="E721" t="s">
        <v>30</v>
      </c>
      <c r="F721" t="s">
        <v>1914</v>
      </c>
      <c r="G721" t="s">
        <v>32</v>
      </c>
      <c r="H721" t="s">
        <v>28</v>
      </c>
      <c r="I721" t="s">
        <v>28</v>
      </c>
      <c r="J721" t="s">
        <v>33</v>
      </c>
      <c r="K721" t="s">
        <v>34</v>
      </c>
      <c r="L721" t="s">
        <v>77</v>
      </c>
      <c r="M721" t="s">
        <v>78</v>
      </c>
      <c r="N721">
        <v>0</v>
      </c>
      <c r="O721" t="s">
        <v>37</v>
      </c>
      <c r="P721" t="s">
        <v>28</v>
      </c>
      <c r="Q721" t="s">
        <v>28</v>
      </c>
      <c r="R721" t="s">
        <v>39</v>
      </c>
      <c r="S721" t="s">
        <v>88</v>
      </c>
      <c r="T721">
        <v>3416</v>
      </c>
      <c r="U721" t="s">
        <v>28</v>
      </c>
      <c r="V721" t="s">
        <v>40</v>
      </c>
      <c r="W721" t="s">
        <v>81</v>
      </c>
      <c r="X721" s="2">
        <v>45407.238761574074</v>
      </c>
      <c r="Y721" t="s">
        <v>41</v>
      </c>
      <c r="Z721" s="2">
        <v>45407.238761574074</v>
      </c>
      <c r="AA721" t="s">
        <v>41</v>
      </c>
      <c r="AB721">
        <v>1040.9220956757331</v>
      </c>
      <c r="AC721">
        <f t="shared" si="11"/>
        <v>0.64696969696969697</v>
      </c>
    </row>
    <row r="722" spans="1:29" hidden="1" x14ac:dyDescent="0.25">
      <c r="A722">
        <v>727</v>
      </c>
      <c r="B722" t="s">
        <v>28</v>
      </c>
      <c r="C722">
        <v>9.7088482545399993E-3</v>
      </c>
      <c r="D722" t="s">
        <v>1922</v>
      </c>
      <c r="E722" t="s">
        <v>30</v>
      </c>
      <c r="F722" t="s">
        <v>1914</v>
      </c>
      <c r="G722" t="s">
        <v>32</v>
      </c>
      <c r="H722" t="s">
        <v>28</v>
      </c>
      <c r="I722" t="s">
        <v>28</v>
      </c>
      <c r="J722" t="s">
        <v>33</v>
      </c>
      <c r="K722" t="s">
        <v>34</v>
      </c>
      <c r="L722" t="s">
        <v>77</v>
      </c>
      <c r="M722" t="s">
        <v>78</v>
      </c>
      <c r="N722">
        <v>0</v>
      </c>
      <c r="O722" t="s">
        <v>37</v>
      </c>
      <c r="P722" t="s">
        <v>28</v>
      </c>
      <c r="Q722" t="s">
        <v>28</v>
      </c>
      <c r="R722" t="s">
        <v>39</v>
      </c>
      <c r="S722" t="s">
        <v>88</v>
      </c>
      <c r="T722">
        <v>3218</v>
      </c>
      <c r="U722" t="s">
        <v>28</v>
      </c>
      <c r="V722" t="s">
        <v>40</v>
      </c>
      <c r="W722" t="s">
        <v>81</v>
      </c>
      <c r="X722" s="2">
        <v>45407.238761574074</v>
      </c>
      <c r="Y722" t="s">
        <v>41</v>
      </c>
      <c r="Z722" s="2">
        <v>45407.238761574074</v>
      </c>
      <c r="AA722" t="s">
        <v>41</v>
      </c>
      <c r="AB722">
        <v>980.36761762190554</v>
      </c>
      <c r="AC722">
        <f t="shared" si="11"/>
        <v>0.60946969696969699</v>
      </c>
    </row>
    <row r="723" spans="1:29" hidden="1" x14ac:dyDescent="0.25">
      <c r="A723">
        <v>728</v>
      </c>
      <c r="B723" t="s">
        <v>28</v>
      </c>
      <c r="C723">
        <v>7.8145237331400004E-3</v>
      </c>
      <c r="D723" t="s">
        <v>1923</v>
      </c>
      <c r="E723" t="s">
        <v>30</v>
      </c>
      <c r="F723" t="s">
        <v>1914</v>
      </c>
      <c r="G723" t="s">
        <v>32</v>
      </c>
      <c r="H723" t="s">
        <v>28</v>
      </c>
      <c r="I723" t="s">
        <v>28</v>
      </c>
      <c r="J723" t="s">
        <v>33</v>
      </c>
      <c r="K723" t="s">
        <v>34</v>
      </c>
      <c r="L723" t="s">
        <v>77</v>
      </c>
      <c r="M723" t="s">
        <v>78</v>
      </c>
      <c r="N723">
        <v>0</v>
      </c>
      <c r="O723" t="s">
        <v>37</v>
      </c>
      <c r="P723" t="s">
        <v>28</v>
      </c>
      <c r="Q723" t="s">
        <v>28</v>
      </c>
      <c r="R723" t="s">
        <v>39</v>
      </c>
      <c r="S723" t="s">
        <v>88</v>
      </c>
      <c r="T723">
        <v>2431</v>
      </c>
      <c r="U723" t="s">
        <v>28</v>
      </c>
      <c r="V723" t="s">
        <v>40</v>
      </c>
      <c r="W723" t="s">
        <v>81</v>
      </c>
      <c r="X723" s="2">
        <v>45407.238761574074</v>
      </c>
      <c r="Y723" t="s">
        <v>41</v>
      </c>
      <c r="Z723" s="2">
        <v>45407.238761574074</v>
      </c>
      <c r="AA723" t="s">
        <v>41</v>
      </c>
      <c r="AB723">
        <v>740.57342447417875</v>
      </c>
      <c r="AC723">
        <f t="shared" si="11"/>
        <v>0.46041666666666664</v>
      </c>
    </row>
    <row r="724" spans="1:29" x14ac:dyDescent="0.25">
      <c r="A724">
        <v>374</v>
      </c>
      <c r="B724" t="s">
        <v>82</v>
      </c>
      <c r="C724">
        <v>5.4466036622300004E-3</v>
      </c>
      <c r="D724" t="s">
        <v>1086</v>
      </c>
      <c r="E724" t="s">
        <v>30</v>
      </c>
      <c r="F724" t="s">
        <v>102</v>
      </c>
      <c r="G724" t="s">
        <v>84</v>
      </c>
      <c r="H724" t="s">
        <v>1087</v>
      </c>
      <c r="I724" t="s">
        <v>1088</v>
      </c>
      <c r="J724" t="s">
        <v>114</v>
      </c>
      <c r="K724" t="s">
        <v>105</v>
      </c>
      <c r="L724" t="s">
        <v>77</v>
      </c>
      <c r="M724" t="s">
        <v>78</v>
      </c>
      <c r="N724">
        <v>20</v>
      </c>
      <c r="O724" t="s">
        <v>37</v>
      </c>
      <c r="P724" t="s">
        <v>1089</v>
      </c>
      <c r="Q724" t="s">
        <v>28</v>
      </c>
      <c r="R724" t="s">
        <v>39</v>
      </c>
      <c r="S724" t="s">
        <v>88</v>
      </c>
      <c r="T724">
        <v>1591</v>
      </c>
      <c r="U724" t="s">
        <v>28</v>
      </c>
      <c r="V724" t="s">
        <v>40</v>
      </c>
      <c r="W724" t="s">
        <v>82</v>
      </c>
      <c r="X724" s="2">
        <v>45407.238761574074</v>
      </c>
      <c r="Y724" t="s">
        <v>41</v>
      </c>
      <c r="Z724" s="2">
        <v>45407.238761574074</v>
      </c>
      <c r="AA724" t="s">
        <v>41</v>
      </c>
      <c r="AB724">
        <v>484.74408559842158</v>
      </c>
      <c r="AC724">
        <f t="shared" si="11"/>
        <v>0.30132575757575758</v>
      </c>
    </row>
    <row r="725" spans="1:29" x14ac:dyDescent="0.25">
      <c r="A725">
        <v>376</v>
      </c>
      <c r="B725" t="s">
        <v>1093</v>
      </c>
      <c r="C725">
        <v>2.86571091234E-3</v>
      </c>
      <c r="D725" t="s">
        <v>1094</v>
      </c>
      <c r="E725" t="s">
        <v>30</v>
      </c>
      <c r="F725" t="s">
        <v>102</v>
      </c>
      <c r="G725" t="s">
        <v>84</v>
      </c>
      <c r="H725" t="s">
        <v>1095</v>
      </c>
      <c r="I725" t="s">
        <v>1096</v>
      </c>
      <c r="J725" t="s">
        <v>33</v>
      </c>
      <c r="K725" t="s">
        <v>105</v>
      </c>
      <c r="L725" t="s">
        <v>77</v>
      </c>
      <c r="M725" t="s">
        <v>78</v>
      </c>
      <c r="N725">
        <v>0</v>
      </c>
      <c r="O725" t="s">
        <v>37</v>
      </c>
      <c r="P725" t="s">
        <v>1097</v>
      </c>
      <c r="Q725" t="s">
        <v>28</v>
      </c>
      <c r="R725" t="s">
        <v>39</v>
      </c>
      <c r="S725" t="s">
        <v>88</v>
      </c>
      <c r="T725">
        <v>812</v>
      </c>
      <c r="U725" t="s">
        <v>28</v>
      </c>
      <c r="V725" t="s">
        <v>40</v>
      </c>
      <c r="W725" t="s">
        <v>116</v>
      </c>
      <c r="X725" s="2">
        <v>45407.238761574074</v>
      </c>
      <c r="Y725" t="s">
        <v>41</v>
      </c>
      <c r="Z725" s="2">
        <v>45423.855590277788</v>
      </c>
      <c r="AA725" t="s">
        <v>256</v>
      </c>
      <c r="AB725">
        <v>247.26616977381681</v>
      </c>
      <c r="AC725">
        <f t="shared" si="11"/>
        <v>0.15378787878787878</v>
      </c>
    </row>
    <row r="726" spans="1:29" x14ac:dyDescent="0.25">
      <c r="A726">
        <v>378</v>
      </c>
      <c r="B726" t="s">
        <v>28</v>
      </c>
      <c r="C726">
        <v>5.4657224827099995E-4</v>
      </c>
      <c r="D726" t="s">
        <v>1101</v>
      </c>
      <c r="E726" t="s">
        <v>30</v>
      </c>
      <c r="F726" t="s">
        <v>102</v>
      </c>
      <c r="G726" t="s">
        <v>32</v>
      </c>
      <c r="H726" t="s">
        <v>28</v>
      </c>
      <c r="I726" t="s">
        <v>28</v>
      </c>
      <c r="J726" t="s">
        <v>33</v>
      </c>
      <c r="K726" t="s">
        <v>34</v>
      </c>
      <c r="L726" t="s">
        <v>77</v>
      </c>
      <c r="M726" t="s">
        <v>78</v>
      </c>
      <c r="N726">
        <v>0</v>
      </c>
      <c r="O726" t="s">
        <v>37</v>
      </c>
      <c r="P726" t="s">
        <v>28</v>
      </c>
      <c r="Q726" t="s">
        <v>28</v>
      </c>
      <c r="R726" t="s">
        <v>39</v>
      </c>
      <c r="S726" t="s">
        <v>39</v>
      </c>
      <c r="T726">
        <v>161</v>
      </c>
      <c r="U726" t="s">
        <v>80</v>
      </c>
      <c r="V726" t="s">
        <v>40</v>
      </c>
      <c r="W726" t="s">
        <v>81</v>
      </c>
      <c r="X726" s="2">
        <v>45407.238761574074</v>
      </c>
      <c r="Y726" t="s">
        <v>41</v>
      </c>
      <c r="Z726" s="2">
        <v>45407.238761574074</v>
      </c>
      <c r="AA726" t="s">
        <v>41</v>
      </c>
      <c r="AB726">
        <v>49.055417082019019</v>
      </c>
      <c r="AC726">
        <f t="shared" si="11"/>
        <v>3.0492424242424241E-2</v>
      </c>
    </row>
    <row r="727" spans="1:29" x14ac:dyDescent="0.25">
      <c r="A727">
        <v>379</v>
      </c>
      <c r="B727" t="s">
        <v>28</v>
      </c>
      <c r="C727">
        <v>2.8919863749800002E-3</v>
      </c>
      <c r="D727" t="s">
        <v>1102</v>
      </c>
      <c r="E727" t="s">
        <v>30</v>
      </c>
      <c r="F727" t="s">
        <v>102</v>
      </c>
      <c r="G727" t="s">
        <v>32</v>
      </c>
      <c r="H727" t="s">
        <v>1103</v>
      </c>
      <c r="I727" t="s">
        <v>1104</v>
      </c>
      <c r="J727" t="s">
        <v>33</v>
      </c>
      <c r="K727" t="s">
        <v>105</v>
      </c>
      <c r="L727" t="s">
        <v>77</v>
      </c>
      <c r="M727" t="s">
        <v>78</v>
      </c>
      <c r="N727">
        <v>0</v>
      </c>
      <c r="O727" t="s">
        <v>37</v>
      </c>
      <c r="P727" t="s">
        <v>1105</v>
      </c>
      <c r="Q727" t="s">
        <v>28</v>
      </c>
      <c r="R727" t="s">
        <v>39</v>
      </c>
      <c r="S727" t="s">
        <v>39</v>
      </c>
      <c r="T727">
        <v>939</v>
      </c>
      <c r="U727" t="s">
        <v>80</v>
      </c>
      <c r="V727" t="s">
        <v>40</v>
      </c>
      <c r="W727" t="s">
        <v>81</v>
      </c>
      <c r="X727" s="2">
        <v>45407.238761574074</v>
      </c>
      <c r="Y727" t="s">
        <v>41</v>
      </c>
      <c r="Z727" s="2">
        <v>45407.238761574074</v>
      </c>
      <c r="AA727" t="s">
        <v>41</v>
      </c>
      <c r="AB727">
        <v>286.15767804886673</v>
      </c>
      <c r="AC727">
        <f t="shared" si="11"/>
        <v>0.17784090909090908</v>
      </c>
    </row>
    <row r="728" spans="1:29" x14ac:dyDescent="0.25">
      <c r="A728">
        <v>386</v>
      </c>
      <c r="B728" t="s">
        <v>28</v>
      </c>
      <c r="C728">
        <v>3.0185596274799999E-3</v>
      </c>
      <c r="D728" t="s">
        <v>1115</v>
      </c>
      <c r="E728" t="s">
        <v>30</v>
      </c>
      <c r="F728" t="s">
        <v>102</v>
      </c>
      <c r="G728" t="s">
        <v>84</v>
      </c>
      <c r="H728" t="s">
        <v>28</v>
      </c>
      <c r="I728" t="s">
        <v>1116</v>
      </c>
      <c r="J728" t="s">
        <v>33</v>
      </c>
      <c r="K728" t="s">
        <v>28</v>
      </c>
      <c r="L728" t="s">
        <v>77</v>
      </c>
      <c r="M728" t="s">
        <v>78</v>
      </c>
      <c r="N728">
        <v>0</v>
      </c>
      <c r="O728" t="s">
        <v>37</v>
      </c>
      <c r="P728" t="s">
        <v>28</v>
      </c>
      <c r="Q728" t="s">
        <v>28</v>
      </c>
      <c r="R728" t="s">
        <v>39</v>
      </c>
      <c r="S728" t="s">
        <v>39</v>
      </c>
      <c r="T728">
        <v>866</v>
      </c>
      <c r="U728" t="s">
        <v>89</v>
      </c>
      <c r="V728" t="s">
        <v>40</v>
      </c>
      <c r="W728" t="s">
        <v>81</v>
      </c>
      <c r="X728" s="2">
        <v>45407.238761574074</v>
      </c>
      <c r="Y728" t="s">
        <v>41</v>
      </c>
      <c r="Z728" s="2">
        <v>45407.238761574074</v>
      </c>
      <c r="AA728" t="s">
        <v>41</v>
      </c>
      <c r="AB728">
        <v>263.97710190380332</v>
      </c>
      <c r="AC728">
        <f t="shared" si="11"/>
        <v>0.1640151515151515</v>
      </c>
    </row>
    <row r="729" spans="1:29" x14ac:dyDescent="0.25">
      <c r="A729">
        <v>395</v>
      </c>
      <c r="B729" t="s">
        <v>1132</v>
      </c>
      <c r="C729">
        <v>1.4790670194599999E-3</v>
      </c>
      <c r="D729" t="s">
        <v>1133</v>
      </c>
      <c r="E729" t="s">
        <v>30</v>
      </c>
      <c r="F729" t="s">
        <v>102</v>
      </c>
      <c r="G729" t="s">
        <v>344</v>
      </c>
      <c r="H729" t="s">
        <v>1134</v>
      </c>
      <c r="I729" t="s">
        <v>1135</v>
      </c>
      <c r="J729" t="s">
        <v>114</v>
      </c>
      <c r="K729" t="s">
        <v>105</v>
      </c>
      <c r="L729" t="s">
        <v>77</v>
      </c>
      <c r="M729" t="s">
        <v>78</v>
      </c>
      <c r="N729">
        <v>0</v>
      </c>
      <c r="O729" t="s">
        <v>37</v>
      </c>
      <c r="P729" t="s">
        <v>28</v>
      </c>
      <c r="Q729" t="s">
        <v>28</v>
      </c>
      <c r="R729" t="s">
        <v>39</v>
      </c>
      <c r="S729" t="s">
        <v>88</v>
      </c>
      <c r="T729">
        <v>422</v>
      </c>
      <c r="U729" t="s">
        <v>28</v>
      </c>
      <c r="V729" t="s">
        <v>40</v>
      </c>
      <c r="W729" t="s">
        <v>99</v>
      </c>
      <c r="X729" s="2">
        <v>45407.238761574074</v>
      </c>
      <c r="Y729" t="s">
        <v>41</v>
      </c>
      <c r="Z729" s="2">
        <v>45444.982268518521</v>
      </c>
      <c r="AA729" t="s">
        <v>275</v>
      </c>
      <c r="AB729">
        <v>128.6220245889034</v>
      </c>
      <c r="AC729">
        <f t="shared" si="11"/>
        <v>7.9924242424242425E-2</v>
      </c>
    </row>
    <row r="730" spans="1:29" x14ac:dyDescent="0.25">
      <c r="A730">
        <v>400</v>
      </c>
      <c r="B730" t="s">
        <v>28</v>
      </c>
      <c r="C730">
        <v>2.6249105173400001E-3</v>
      </c>
      <c r="D730" t="s">
        <v>1146</v>
      </c>
      <c r="E730" t="s">
        <v>30</v>
      </c>
      <c r="F730" t="s">
        <v>102</v>
      </c>
      <c r="G730" t="s">
        <v>84</v>
      </c>
      <c r="H730" t="s">
        <v>1147</v>
      </c>
      <c r="I730" t="s">
        <v>1148</v>
      </c>
      <c r="J730" t="s">
        <v>33</v>
      </c>
      <c r="K730" t="s">
        <v>105</v>
      </c>
      <c r="L730" t="s">
        <v>77</v>
      </c>
      <c r="M730" t="s">
        <v>78</v>
      </c>
      <c r="N730">
        <v>0</v>
      </c>
      <c r="O730" t="s">
        <v>37</v>
      </c>
      <c r="P730" t="s">
        <v>1078</v>
      </c>
      <c r="Q730" t="s">
        <v>28</v>
      </c>
      <c r="R730" t="s">
        <v>39</v>
      </c>
      <c r="S730" t="s">
        <v>88</v>
      </c>
      <c r="T730">
        <v>829</v>
      </c>
      <c r="U730" t="s">
        <v>28</v>
      </c>
      <c r="V730" t="s">
        <v>40</v>
      </c>
      <c r="W730" t="s">
        <v>99</v>
      </c>
      <c r="X730" s="2">
        <v>45407.238761574074</v>
      </c>
      <c r="Y730" t="s">
        <v>41</v>
      </c>
      <c r="Z730" s="2">
        <v>45407.238761574074</v>
      </c>
      <c r="AA730" t="s">
        <v>41</v>
      </c>
      <c r="AB730">
        <v>252.7151833070576</v>
      </c>
      <c r="AC730">
        <f t="shared" si="11"/>
        <v>0.15700757575757576</v>
      </c>
    </row>
    <row r="731" spans="1:29" x14ac:dyDescent="0.25">
      <c r="A731">
        <v>405</v>
      </c>
      <c r="B731" t="s">
        <v>82</v>
      </c>
      <c r="C731">
        <v>5.35687648021E-4</v>
      </c>
      <c r="D731" t="s">
        <v>1159</v>
      </c>
      <c r="E731" t="s">
        <v>30</v>
      </c>
      <c r="F731" t="s">
        <v>102</v>
      </c>
      <c r="G731" t="s">
        <v>84</v>
      </c>
      <c r="H731" t="s">
        <v>1160</v>
      </c>
      <c r="I731" t="s">
        <v>1161</v>
      </c>
      <c r="J731" t="s">
        <v>33</v>
      </c>
      <c r="K731" t="s">
        <v>105</v>
      </c>
      <c r="L731" t="s">
        <v>77</v>
      </c>
      <c r="M731" t="s">
        <v>78</v>
      </c>
      <c r="N731">
        <v>0</v>
      </c>
      <c r="O731" t="s">
        <v>37</v>
      </c>
      <c r="P731" t="s">
        <v>1162</v>
      </c>
      <c r="Q731" t="s">
        <v>28</v>
      </c>
      <c r="R731" t="s">
        <v>39</v>
      </c>
      <c r="S731" t="s">
        <v>88</v>
      </c>
      <c r="T731">
        <v>151</v>
      </c>
      <c r="U731" t="s">
        <v>28</v>
      </c>
      <c r="V731" t="s">
        <v>40</v>
      </c>
      <c r="W731" t="s">
        <v>82</v>
      </c>
      <c r="X731" s="2">
        <v>45407.238761574074</v>
      </c>
      <c r="Y731" t="s">
        <v>41</v>
      </c>
      <c r="Z731" s="2">
        <v>45407.238761574074</v>
      </c>
      <c r="AA731" t="s">
        <v>41</v>
      </c>
      <c r="AB731">
        <v>45.954445633148403</v>
      </c>
      <c r="AC731">
        <f t="shared" si="11"/>
        <v>2.8598484848484849E-2</v>
      </c>
    </row>
    <row r="732" spans="1:29" x14ac:dyDescent="0.25">
      <c r="A732">
        <v>413</v>
      </c>
      <c r="B732" t="s">
        <v>28</v>
      </c>
      <c r="C732">
        <v>3.2040621823400001E-4</v>
      </c>
      <c r="D732" t="s">
        <v>1180</v>
      </c>
      <c r="E732" t="s">
        <v>30</v>
      </c>
      <c r="F732" t="s">
        <v>102</v>
      </c>
      <c r="G732" t="s">
        <v>32</v>
      </c>
      <c r="H732" t="s">
        <v>28</v>
      </c>
      <c r="I732" t="s">
        <v>778</v>
      </c>
      <c r="J732" t="s">
        <v>33</v>
      </c>
      <c r="K732" t="s">
        <v>28</v>
      </c>
      <c r="L732" t="s">
        <v>77</v>
      </c>
      <c r="M732" t="s">
        <v>78</v>
      </c>
      <c r="N732">
        <v>0</v>
      </c>
      <c r="O732" t="s">
        <v>37</v>
      </c>
      <c r="P732" t="s">
        <v>28</v>
      </c>
      <c r="Q732" t="s">
        <v>28</v>
      </c>
      <c r="R732" t="s">
        <v>39</v>
      </c>
      <c r="S732" t="s">
        <v>39</v>
      </c>
      <c r="T732">
        <v>109</v>
      </c>
      <c r="U732" t="s">
        <v>80</v>
      </c>
      <c r="V732" t="s">
        <v>40</v>
      </c>
      <c r="W732" t="s">
        <v>81</v>
      </c>
      <c r="X732" s="2">
        <v>45407.238761574074</v>
      </c>
      <c r="Y732" t="s">
        <v>41</v>
      </c>
      <c r="Z732" s="2">
        <v>45407.238761574074</v>
      </c>
      <c r="AA732" t="s">
        <v>41</v>
      </c>
      <c r="AB732">
        <v>33.211704566230722</v>
      </c>
      <c r="AC732">
        <f t="shared" si="11"/>
        <v>2.0643939393939395E-2</v>
      </c>
    </row>
    <row r="733" spans="1:29" x14ac:dyDescent="0.25">
      <c r="A733">
        <v>416</v>
      </c>
      <c r="B733" t="s">
        <v>1186</v>
      </c>
      <c r="C733">
        <v>2.8948675867999999E-4</v>
      </c>
      <c r="D733" t="s">
        <v>1187</v>
      </c>
      <c r="E733" t="s">
        <v>30</v>
      </c>
      <c r="F733" t="s">
        <v>102</v>
      </c>
      <c r="G733" t="s">
        <v>1188</v>
      </c>
      <c r="H733" t="s">
        <v>28</v>
      </c>
      <c r="I733" t="s">
        <v>1189</v>
      </c>
      <c r="J733" t="s">
        <v>33</v>
      </c>
      <c r="K733" t="s">
        <v>34</v>
      </c>
      <c r="L733" t="s">
        <v>77</v>
      </c>
      <c r="M733" t="s">
        <v>78</v>
      </c>
      <c r="N733">
        <v>10</v>
      </c>
      <c r="O733" t="s">
        <v>37</v>
      </c>
      <c r="P733" t="s">
        <v>1190</v>
      </c>
      <c r="Q733" t="s">
        <v>28</v>
      </c>
      <c r="R733" t="s">
        <v>39</v>
      </c>
      <c r="S733" t="s">
        <v>88</v>
      </c>
      <c r="T733">
        <v>97</v>
      </c>
      <c r="U733" t="s">
        <v>89</v>
      </c>
      <c r="V733" t="s">
        <v>40</v>
      </c>
      <c r="W733" t="s">
        <v>81</v>
      </c>
      <c r="X733" s="2">
        <v>45407.238761574074</v>
      </c>
      <c r="Y733" t="s">
        <v>41</v>
      </c>
      <c r="Z733" s="2">
        <v>45444.982268518521</v>
      </c>
      <c r="AA733" t="s">
        <v>275</v>
      </c>
      <c r="AB733">
        <v>29.684687083096939</v>
      </c>
      <c r="AC733">
        <f t="shared" si="11"/>
        <v>1.8371212121212122E-2</v>
      </c>
    </row>
    <row r="734" spans="1:29" x14ac:dyDescent="0.25">
      <c r="A734">
        <v>417</v>
      </c>
      <c r="B734" t="s">
        <v>82</v>
      </c>
      <c r="C734">
        <v>5.3915244024799998E-3</v>
      </c>
      <c r="D734" t="s">
        <v>1191</v>
      </c>
      <c r="E734" t="s">
        <v>30</v>
      </c>
      <c r="F734" t="s">
        <v>102</v>
      </c>
      <c r="G734" t="s">
        <v>84</v>
      </c>
      <c r="H734" t="s">
        <v>1192</v>
      </c>
      <c r="I734" t="s">
        <v>28</v>
      </c>
      <c r="J734" t="s">
        <v>33</v>
      </c>
      <c r="K734" t="s">
        <v>150</v>
      </c>
      <c r="L734" t="s">
        <v>77</v>
      </c>
      <c r="M734" t="s">
        <v>78</v>
      </c>
      <c r="N734">
        <v>15</v>
      </c>
      <c r="O734" t="s">
        <v>37</v>
      </c>
      <c r="P734" t="s">
        <v>28</v>
      </c>
      <c r="Q734" t="s">
        <v>28</v>
      </c>
      <c r="R734" t="s">
        <v>39</v>
      </c>
      <c r="S734" t="s">
        <v>88</v>
      </c>
      <c r="T734">
        <v>1769</v>
      </c>
      <c r="U734" t="s">
        <v>89</v>
      </c>
      <c r="V734" t="s">
        <v>40</v>
      </c>
      <c r="W734" t="s">
        <v>82</v>
      </c>
      <c r="X734" s="2">
        <v>45407.238761574074</v>
      </c>
      <c r="Y734" t="s">
        <v>41</v>
      </c>
      <c r="Z734" s="2">
        <v>45407.238761574074</v>
      </c>
      <c r="AA734" t="s">
        <v>41</v>
      </c>
      <c r="AB734">
        <v>538.90379542056803</v>
      </c>
      <c r="AC734">
        <f t="shared" si="11"/>
        <v>0.33503787878787877</v>
      </c>
    </row>
    <row r="735" spans="1:29" x14ac:dyDescent="0.25">
      <c r="A735">
        <v>418</v>
      </c>
      <c r="B735" t="s">
        <v>82</v>
      </c>
      <c r="C735">
        <v>8.2645521371100001E-3</v>
      </c>
      <c r="D735" t="s">
        <v>1193</v>
      </c>
      <c r="E735" t="s">
        <v>30</v>
      </c>
      <c r="F735" t="s">
        <v>102</v>
      </c>
      <c r="G735" t="s">
        <v>84</v>
      </c>
      <c r="H735" t="s">
        <v>1194</v>
      </c>
      <c r="I735" t="s">
        <v>1192</v>
      </c>
      <c r="J735" t="s">
        <v>33</v>
      </c>
      <c r="K735" t="s">
        <v>34</v>
      </c>
      <c r="L735" t="s">
        <v>77</v>
      </c>
      <c r="M735" t="s">
        <v>78</v>
      </c>
      <c r="N735">
        <v>20</v>
      </c>
      <c r="O735" t="s">
        <v>37</v>
      </c>
      <c r="P735" t="s">
        <v>28</v>
      </c>
      <c r="Q735" t="s">
        <v>28</v>
      </c>
      <c r="R735" t="s">
        <v>39</v>
      </c>
      <c r="S735" t="s">
        <v>88</v>
      </c>
      <c r="T735">
        <v>2534</v>
      </c>
      <c r="U735" t="s">
        <v>89</v>
      </c>
      <c r="V735" t="s">
        <v>40</v>
      </c>
      <c r="W735" t="s">
        <v>82</v>
      </c>
      <c r="X735" s="2">
        <v>45407.238761574074</v>
      </c>
      <c r="Y735" t="s">
        <v>41</v>
      </c>
      <c r="Z735" s="2">
        <v>45407.238761574074</v>
      </c>
      <c r="AA735" t="s">
        <v>41</v>
      </c>
      <c r="AB735">
        <v>771.98331403524685</v>
      </c>
      <c r="AC735">
        <f t="shared" si="11"/>
        <v>0.47992424242424242</v>
      </c>
    </row>
    <row r="736" spans="1:29" x14ac:dyDescent="0.25">
      <c r="A736">
        <v>427</v>
      </c>
      <c r="B736" t="s">
        <v>1206</v>
      </c>
      <c r="C736">
        <v>1.99979728774E-3</v>
      </c>
      <c r="D736" t="s">
        <v>1207</v>
      </c>
      <c r="E736" t="s">
        <v>30</v>
      </c>
      <c r="F736" t="s">
        <v>102</v>
      </c>
      <c r="G736" t="s">
        <v>84</v>
      </c>
      <c r="H736" t="s">
        <v>88</v>
      </c>
      <c r="I736" t="s">
        <v>1208</v>
      </c>
      <c r="J736" t="s">
        <v>114</v>
      </c>
      <c r="K736" t="s">
        <v>105</v>
      </c>
      <c r="L736" t="s">
        <v>77</v>
      </c>
      <c r="M736" t="s">
        <v>78</v>
      </c>
      <c r="N736">
        <v>50</v>
      </c>
      <c r="O736" t="s">
        <v>37</v>
      </c>
      <c r="P736" t="s">
        <v>1209</v>
      </c>
      <c r="Q736" t="s">
        <v>28</v>
      </c>
      <c r="R736" t="s">
        <v>39</v>
      </c>
      <c r="S736" t="s">
        <v>88</v>
      </c>
      <c r="T736">
        <v>603</v>
      </c>
      <c r="U736" t="s">
        <v>28</v>
      </c>
      <c r="V736" t="s">
        <v>40</v>
      </c>
      <c r="W736" t="s">
        <v>99</v>
      </c>
      <c r="X736" s="2">
        <v>45407.238761574074</v>
      </c>
      <c r="Y736" t="s">
        <v>41</v>
      </c>
      <c r="Z736" s="2">
        <v>45437.785532407397</v>
      </c>
      <c r="AA736" t="s">
        <v>283</v>
      </c>
      <c r="AB736">
        <v>183.83388896586601</v>
      </c>
      <c r="AC736">
        <f t="shared" si="11"/>
        <v>0.11420454545454546</v>
      </c>
    </row>
    <row r="737" spans="1:29" x14ac:dyDescent="0.25">
      <c r="A737">
        <v>428</v>
      </c>
      <c r="B737" t="s">
        <v>1210</v>
      </c>
      <c r="C737">
        <v>6.3642753961599997E-3</v>
      </c>
      <c r="D737" t="s">
        <v>1211</v>
      </c>
      <c r="E737" t="s">
        <v>30</v>
      </c>
      <c r="F737" t="s">
        <v>102</v>
      </c>
      <c r="G737" t="s">
        <v>84</v>
      </c>
      <c r="H737" t="s">
        <v>1212</v>
      </c>
      <c r="I737" t="s">
        <v>1213</v>
      </c>
      <c r="J737" t="s">
        <v>114</v>
      </c>
      <c r="K737" t="s">
        <v>105</v>
      </c>
      <c r="L737" t="s">
        <v>77</v>
      </c>
      <c r="M737" t="s">
        <v>78</v>
      </c>
      <c r="N737">
        <v>40</v>
      </c>
      <c r="O737" t="s">
        <v>37</v>
      </c>
      <c r="P737" t="s">
        <v>1214</v>
      </c>
      <c r="Q737" t="s">
        <v>28</v>
      </c>
      <c r="R737" t="s">
        <v>39</v>
      </c>
      <c r="S737" t="s">
        <v>88</v>
      </c>
      <c r="T737">
        <v>2192</v>
      </c>
      <c r="U737" t="s">
        <v>28</v>
      </c>
      <c r="V737" t="s">
        <v>40</v>
      </c>
      <c r="W737" t="s">
        <v>116</v>
      </c>
      <c r="X737" s="2">
        <v>45407.238761574074</v>
      </c>
      <c r="Y737" t="s">
        <v>41</v>
      </c>
      <c r="Z737" s="2">
        <v>45423.907500000001</v>
      </c>
      <c r="AA737" t="s">
        <v>552</v>
      </c>
      <c r="AB737">
        <v>667.7683245715267</v>
      </c>
      <c r="AC737">
        <f t="shared" si="11"/>
        <v>0.41515151515151516</v>
      </c>
    </row>
    <row r="738" spans="1:29" x14ac:dyDescent="0.25">
      <c r="A738">
        <v>430</v>
      </c>
      <c r="B738" t="s">
        <v>1217</v>
      </c>
      <c r="C738">
        <v>1.9157717763500001E-3</v>
      </c>
      <c r="D738" t="s">
        <v>1218</v>
      </c>
      <c r="E738" t="s">
        <v>30</v>
      </c>
      <c r="F738" t="s">
        <v>102</v>
      </c>
      <c r="G738" t="s">
        <v>84</v>
      </c>
      <c r="H738" t="s">
        <v>1219</v>
      </c>
      <c r="I738" t="s">
        <v>1220</v>
      </c>
      <c r="J738" t="s">
        <v>185</v>
      </c>
      <c r="K738" t="s">
        <v>105</v>
      </c>
      <c r="L738" t="s">
        <v>77</v>
      </c>
      <c r="M738" t="s">
        <v>78</v>
      </c>
      <c r="N738">
        <v>0</v>
      </c>
      <c r="O738" t="s">
        <v>37</v>
      </c>
      <c r="P738" t="s">
        <v>1221</v>
      </c>
      <c r="Q738" t="s">
        <v>28</v>
      </c>
      <c r="R738" t="s">
        <v>39</v>
      </c>
      <c r="S738" t="s">
        <v>88</v>
      </c>
      <c r="T738">
        <v>539</v>
      </c>
      <c r="U738" t="s">
        <v>28</v>
      </c>
      <c r="V738" t="s">
        <v>40</v>
      </c>
      <c r="W738" t="s">
        <v>116</v>
      </c>
      <c r="X738" s="2">
        <v>45407.238761574074</v>
      </c>
      <c r="Y738" t="s">
        <v>41</v>
      </c>
      <c r="Z738" s="2">
        <v>45436.013564814813</v>
      </c>
      <c r="AA738" t="s">
        <v>249</v>
      </c>
      <c r="AB738">
        <v>164.3287345452564</v>
      </c>
      <c r="AC738">
        <f t="shared" si="11"/>
        <v>0.10208333333333333</v>
      </c>
    </row>
    <row r="739" spans="1:29" x14ac:dyDescent="0.25">
      <c r="A739">
        <v>431</v>
      </c>
      <c r="B739" t="s">
        <v>1222</v>
      </c>
      <c r="C739">
        <v>6.1946608116000001E-3</v>
      </c>
      <c r="D739" t="s">
        <v>1223</v>
      </c>
      <c r="E739" t="s">
        <v>30</v>
      </c>
      <c r="F739" t="s">
        <v>102</v>
      </c>
      <c r="G739" t="s">
        <v>97</v>
      </c>
      <c r="H739" t="s">
        <v>1224</v>
      </c>
      <c r="I739" t="s">
        <v>1225</v>
      </c>
      <c r="J739" t="s">
        <v>146</v>
      </c>
      <c r="K739" t="s">
        <v>105</v>
      </c>
      <c r="L739" t="s">
        <v>77</v>
      </c>
      <c r="M739" t="s">
        <v>78</v>
      </c>
      <c r="N739">
        <v>0</v>
      </c>
      <c r="O739" t="s">
        <v>37</v>
      </c>
      <c r="P739" t="s">
        <v>1226</v>
      </c>
      <c r="Q739" t="s">
        <v>28</v>
      </c>
      <c r="R739" t="s">
        <v>39</v>
      </c>
      <c r="S739" t="s">
        <v>88</v>
      </c>
      <c r="T739">
        <v>1911</v>
      </c>
      <c r="U739" t="s">
        <v>28</v>
      </c>
      <c r="V739" t="s">
        <v>40</v>
      </c>
      <c r="W739" t="s">
        <v>116</v>
      </c>
      <c r="X739" s="2">
        <v>45407.238761574074</v>
      </c>
      <c r="Y739" t="s">
        <v>41</v>
      </c>
      <c r="Z739" s="2">
        <v>45444.982268518521</v>
      </c>
      <c r="AA739" t="s">
        <v>275</v>
      </c>
      <c r="AB739">
        <v>582.29685445684493</v>
      </c>
      <c r="AC739">
        <f t="shared" si="11"/>
        <v>0.36193181818181819</v>
      </c>
    </row>
    <row r="740" spans="1:29" x14ac:dyDescent="0.25">
      <c r="A740">
        <v>433</v>
      </c>
      <c r="B740" t="s">
        <v>28</v>
      </c>
      <c r="C740">
        <v>3.61556362673E-3</v>
      </c>
      <c r="D740" t="s">
        <v>1232</v>
      </c>
      <c r="E740" t="s">
        <v>30</v>
      </c>
      <c r="F740" t="s">
        <v>102</v>
      </c>
      <c r="G740" t="s">
        <v>84</v>
      </c>
      <c r="H740" t="s">
        <v>1233</v>
      </c>
      <c r="I740" t="s">
        <v>1234</v>
      </c>
      <c r="J740" t="s">
        <v>33</v>
      </c>
      <c r="K740" t="s">
        <v>105</v>
      </c>
      <c r="L740" t="s">
        <v>77</v>
      </c>
      <c r="M740" t="s">
        <v>78</v>
      </c>
      <c r="N740">
        <v>25</v>
      </c>
      <c r="O740" t="s">
        <v>37</v>
      </c>
      <c r="P740" t="s">
        <v>1235</v>
      </c>
      <c r="Q740" t="s">
        <v>28</v>
      </c>
      <c r="R740" t="s">
        <v>39</v>
      </c>
      <c r="S740" t="s">
        <v>88</v>
      </c>
      <c r="T740">
        <v>1146</v>
      </c>
      <c r="U740" t="s">
        <v>28</v>
      </c>
      <c r="V740" t="s">
        <v>40</v>
      </c>
      <c r="W740" t="s">
        <v>99</v>
      </c>
      <c r="X740" s="2">
        <v>45407.238761574074</v>
      </c>
      <c r="Y740" t="s">
        <v>41</v>
      </c>
      <c r="Z740" s="2">
        <v>45407.238761574074</v>
      </c>
      <c r="AA740" t="s">
        <v>41</v>
      </c>
      <c r="AB740">
        <v>349.18860909453917</v>
      </c>
      <c r="AC740">
        <f t="shared" si="11"/>
        <v>0.21704545454545454</v>
      </c>
    </row>
    <row r="741" spans="1:29" x14ac:dyDescent="0.25">
      <c r="A741">
        <v>434</v>
      </c>
      <c r="B741" t="s">
        <v>1236</v>
      </c>
      <c r="C741">
        <v>7.1266056465799999E-3</v>
      </c>
      <c r="D741" t="s">
        <v>1237</v>
      </c>
      <c r="E741" t="s">
        <v>30</v>
      </c>
      <c r="F741" t="s">
        <v>102</v>
      </c>
      <c r="G741" t="s">
        <v>97</v>
      </c>
      <c r="H741" t="s">
        <v>1238</v>
      </c>
      <c r="I741" t="s">
        <v>1239</v>
      </c>
      <c r="J741" t="s">
        <v>33</v>
      </c>
      <c r="K741" t="s">
        <v>105</v>
      </c>
      <c r="L741" t="s">
        <v>77</v>
      </c>
      <c r="M741" t="s">
        <v>78</v>
      </c>
      <c r="N741">
        <v>35</v>
      </c>
      <c r="O741" t="s">
        <v>37</v>
      </c>
      <c r="P741" t="s">
        <v>1240</v>
      </c>
      <c r="Q741" t="s">
        <v>28</v>
      </c>
      <c r="R741" t="s">
        <v>39</v>
      </c>
      <c r="S741" t="s">
        <v>88</v>
      </c>
      <c r="T741">
        <v>2084</v>
      </c>
      <c r="U741" t="s">
        <v>28</v>
      </c>
      <c r="V741" t="s">
        <v>40</v>
      </c>
      <c r="W741" t="s">
        <v>99</v>
      </c>
      <c r="X741" s="2">
        <v>45407.238761574074</v>
      </c>
      <c r="Y741" t="s">
        <v>41</v>
      </c>
      <c r="Z741" s="2">
        <v>45444.982268518521</v>
      </c>
      <c r="AA741" t="s">
        <v>275</v>
      </c>
      <c r="AB741">
        <v>635.03659962842414</v>
      </c>
      <c r="AC741">
        <f t="shared" si="11"/>
        <v>0.39469696969696971</v>
      </c>
    </row>
    <row r="742" spans="1:29" x14ac:dyDescent="0.25">
      <c r="A742">
        <v>437</v>
      </c>
      <c r="B742" t="s">
        <v>28</v>
      </c>
      <c r="C742">
        <v>1.10585274833E-3</v>
      </c>
      <c r="D742" t="s">
        <v>1248</v>
      </c>
      <c r="E742" t="s">
        <v>30</v>
      </c>
      <c r="F742" t="s">
        <v>102</v>
      </c>
      <c r="G742" t="s">
        <v>84</v>
      </c>
      <c r="H742" t="s">
        <v>1249</v>
      </c>
      <c r="I742" t="s">
        <v>28</v>
      </c>
      <c r="J742" t="s">
        <v>185</v>
      </c>
      <c r="K742" t="s">
        <v>105</v>
      </c>
      <c r="L742" t="s">
        <v>77</v>
      </c>
      <c r="M742" t="s">
        <v>78</v>
      </c>
      <c r="N742">
        <v>3</v>
      </c>
      <c r="O742" t="s">
        <v>37</v>
      </c>
      <c r="P742" t="s">
        <v>28</v>
      </c>
      <c r="Q742" t="s">
        <v>28</v>
      </c>
      <c r="R742" t="s">
        <v>39</v>
      </c>
      <c r="S742" t="s">
        <v>88</v>
      </c>
      <c r="T742">
        <v>316</v>
      </c>
      <c r="U742" t="s">
        <v>28</v>
      </c>
      <c r="V742" t="s">
        <v>40</v>
      </c>
      <c r="W742" t="s">
        <v>116</v>
      </c>
      <c r="X742" s="2">
        <v>45407.238761574074</v>
      </c>
      <c r="Y742" t="s">
        <v>41</v>
      </c>
      <c r="Z742" s="2">
        <v>45407.238761574074</v>
      </c>
      <c r="AA742" t="s">
        <v>41</v>
      </c>
      <c r="AB742">
        <v>96.250533774266103</v>
      </c>
      <c r="AC742">
        <f t="shared" si="11"/>
        <v>5.9848484848484845E-2</v>
      </c>
    </row>
    <row r="743" spans="1:29" x14ac:dyDescent="0.25">
      <c r="A743">
        <v>438</v>
      </c>
      <c r="B743" t="s">
        <v>28</v>
      </c>
      <c r="C743">
        <v>1.33380939815E-3</v>
      </c>
      <c r="D743" t="s">
        <v>1250</v>
      </c>
      <c r="E743" t="s">
        <v>30</v>
      </c>
      <c r="F743" t="s">
        <v>102</v>
      </c>
      <c r="G743" t="s">
        <v>84</v>
      </c>
      <c r="H743" t="s">
        <v>1251</v>
      </c>
      <c r="I743" t="s">
        <v>28</v>
      </c>
      <c r="J743" t="s">
        <v>114</v>
      </c>
      <c r="K743" t="s">
        <v>105</v>
      </c>
      <c r="L743" t="s">
        <v>77</v>
      </c>
      <c r="M743" t="s">
        <v>78</v>
      </c>
      <c r="N743">
        <v>10</v>
      </c>
      <c r="O743" t="s">
        <v>37</v>
      </c>
      <c r="P743" t="s">
        <v>1252</v>
      </c>
      <c r="Q743" t="s">
        <v>28</v>
      </c>
      <c r="R743" t="s">
        <v>39</v>
      </c>
      <c r="S743" t="s">
        <v>88</v>
      </c>
      <c r="T743">
        <v>378</v>
      </c>
      <c r="U743" t="s">
        <v>28</v>
      </c>
      <c r="V743" t="s">
        <v>40</v>
      </c>
      <c r="W743" t="s">
        <v>82</v>
      </c>
      <c r="X743" s="2">
        <v>45407.238761574074</v>
      </c>
      <c r="Y743" t="s">
        <v>41</v>
      </c>
      <c r="Z743" s="2">
        <v>45422.835625</v>
      </c>
      <c r="AA743" t="s">
        <v>41</v>
      </c>
      <c r="AB743">
        <v>115.2173388046395</v>
      </c>
      <c r="AC743">
        <f t="shared" si="11"/>
        <v>7.1590909090909094E-2</v>
      </c>
    </row>
    <row r="744" spans="1:29" x14ac:dyDescent="0.25">
      <c r="A744">
        <v>439</v>
      </c>
      <c r="B744" t="s">
        <v>82</v>
      </c>
      <c r="C744">
        <v>1.9940908143899999E-3</v>
      </c>
      <c r="D744" t="s">
        <v>1253</v>
      </c>
      <c r="E744" t="s">
        <v>30</v>
      </c>
      <c r="F744" t="s">
        <v>102</v>
      </c>
      <c r="G744" t="s">
        <v>84</v>
      </c>
      <c r="H744" t="s">
        <v>1254</v>
      </c>
      <c r="I744" t="s">
        <v>28</v>
      </c>
      <c r="J744" t="s">
        <v>114</v>
      </c>
      <c r="K744" t="s">
        <v>105</v>
      </c>
      <c r="L744" t="s">
        <v>77</v>
      </c>
      <c r="M744" t="s">
        <v>78</v>
      </c>
      <c r="N744">
        <v>20</v>
      </c>
      <c r="O744" t="s">
        <v>37</v>
      </c>
      <c r="P744" t="s">
        <v>1255</v>
      </c>
      <c r="Q744" t="s">
        <v>28</v>
      </c>
      <c r="R744" t="s">
        <v>39</v>
      </c>
      <c r="S744" t="s">
        <v>88</v>
      </c>
      <c r="T744">
        <v>565</v>
      </c>
      <c r="U744" t="s">
        <v>28</v>
      </c>
      <c r="V744" t="s">
        <v>40</v>
      </c>
      <c r="W744" t="s">
        <v>82</v>
      </c>
      <c r="X744" s="2">
        <v>45407.238761574074</v>
      </c>
      <c r="Y744" t="s">
        <v>41</v>
      </c>
      <c r="Z744" s="2">
        <v>45407.238761574074</v>
      </c>
      <c r="AA744" t="s">
        <v>41</v>
      </c>
      <c r="AB744">
        <v>172.15352511822181</v>
      </c>
      <c r="AC744">
        <f t="shared" si="11"/>
        <v>0.10700757575757576</v>
      </c>
    </row>
    <row r="745" spans="1:29" x14ac:dyDescent="0.25">
      <c r="A745">
        <v>442</v>
      </c>
      <c r="B745" t="s">
        <v>28</v>
      </c>
      <c r="C745">
        <v>9.7334383699100005E-4</v>
      </c>
      <c r="D745" t="s">
        <v>1264</v>
      </c>
      <c r="E745" t="s">
        <v>30</v>
      </c>
      <c r="F745" t="s">
        <v>102</v>
      </c>
      <c r="G745" t="s">
        <v>172</v>
      </c>
      <c r="H745" t="s">
        <v>28</v>
      </c>
      <c r="I745" t="s">
        <v>28</v>
      </c>
      <c r="J745" t="s">
        <v>146</v>
      </c>
      <c r="K745" t="s">
        <v>34</v>
      </c>
      <c r="L745" t="s">
        <v>77</v>
      </c>
      <c r="M745" t="s">
        <v>78</v>
      </c>
      <c r="N745">
        <v>0</v>
      </c>
      <c r="O745" t="s">
        <v>37</v>
      </c>
      <c r="Q745" t="s">
        <v>28</v>
      </c>
      <c r="R745" t="s">
        <v>39</v>
      </c>
      <c r="S745" t="s">
        <v>88</v>
      </c>
      <c r="T745">
        <v>310</v>
      </c>
      <c r="U745" t="s">
        <v>28</v>
      </c>
      <c r="V745" t="s">
        <v>40</v>
      </c>
      <c r="W745" t="s">
        <v>99</v>
      </c>
      <c r="X745" s="2">
        <v>45407.238761574074</v>
      </c>
      <c r="Y745" t="s">
        <v>41</v>
      </c>
      <c r="Z745" s="2">
        <v>45424.157881944448</v>
      </c>
      <c r="AA745" t="s">
        <v>41</v>
      </c>
      <c r="AB745">
        <v>94.443587802201151</v>
      </c>
      <c r="AC745">
        <f t="shared" si="11"/>
        <v>5.8712121212121215E-2</v>
      </c>
    </row>
    <row r="746" spans="1:29" x14ac:dyDescent="0.25">
      <c r="A746">
        <v>445</v>
      </c>
      <c r="B746" t="s">
        <v>82</v>
      </c>
      <c r="C746">
        <v>2.1278422402900002E-3</v>
      </c>
      <c r="D746" t="s">
        <v>1270</v>
      </c>
      <c r="E746" t="s">
        <v>30</v>
      </c>
      <c r="F746" t="s">
        <v>102</v>
      </c>
      <c r="G746" t="s">
        <v>84</v>
      </c>
      <c r="H746" t="s">
        <v>1271</v>
      </c>
      <c r="I746" t="s">
        <v>1161</v>
      </c>
      <c r="J746" t="s">
        <v>185</v>
      </c>
      <c r="K746" t="s">
        <v>105</v>
      </c>
      <c r="L746" t="s">
        <v>77</v>
      </c>
      <c r="M746" t="s">
        <v>78</v>
      </c>
      <c r="N746">
        <v>25</v>
      </c>
      <c r="O746" t="s">
        <v>37</v>
      </c>
      <c r="P746" t="s">
        <v>1272</v>
      </c>
      <c r="Q746" t="s">
        <v>28</v>
      </c>
      <c r="R746" t="s">
        <v>39</v>
      </c>
      <c r="S746" t="s">
        <v>88</v>
      </c>
      <c r="T746">
        <v>617</v>
      </c>
      <c r="U746" t="s">
        <v>28</v>
      </c>
      <c r="V746" t="s">
        <v>40</v>
      </c>
      <c r="W746" t="s">
        <v>82</v>
      </c>
      <c r="X746" s="2">
        <v>45407.238761574074</v>
      </c>
      <c r="Y746" t="s">
        <v>41</v>
      </c>
      <c r="Z746" s="2">
        <v>45407.238761574074</v>
      </c>
      <c r="AA746" t="s">
        <v>41</v>
      </c>
      <c r="AB746">
        <v>187.8877850235661</v>
      </c>
      <c r="AC746">
        <f t="shared" si="11"/>
        <v>0.1168560606060606</v>
      </c>
    </row>
    <row r="747" spans="1:29" x14ac:dyDescent="0.25">
      <c r="A747">
        <v>449</v>
      </c>
      <c r="B747" t="s">
        <v>1280</v>
      </c>
      <c r="C747">
        <v>7.2969383363900003E-3</v>
      </c>
      <c r="D747" t="s">
        <v>1281</v>
      </c>
      <c r="E747" t="s">
        <v>30</v>
      </c>
      <c r="F747" t="s">
        <v>102</v>
      </c>
      <c r="G747" t="s">
        <v>84</v>
      </c>
      <c r="H747" t="s">
        <v>1282</v>
      </c>
      <c r="I747" t="s">
        <v>1220</v>
      </c>
      <c r="J747" t="s">
        <v>114</v>
      </c>
      <c r="K747" t="s">
        <v>105</v>
      </c>
      <c r="L747" t="s">
        <v>77</v>
      </c>
      <c r="M747" t="s">
        <v>78</v>
      </c>
      <c r="N747">
        <v>100</v>
      </c>
      <c r="O747" t="s">
        <v>37</v>
      </c>
      <c r="P747" t="s">
        <v>28</v>
      </c>
      <c r="Q747" t="s">
        <v>28</v>
      </c>
      <c r="R747" t="s">
        <v>39</v>
      </c>
      <c r="S747" t="s">
        <v>88</v>
      </c>
      <c r="T747">
        <v>2481</v>
      </c>
      <c r="U747" t="s">
        <v>28</v>
      </c>
      <c r="V747" t="s">
        <v>40</v>
      </c>
      <c r="W747" t="s">
        <v>116</v>
      </c>
      <c r="X747" s="2">
        <v>45407.238761574074</v>
      </c>
      <c r="Y747" t="s">
        <v>41</v>
      </c>
      <c r="Z747" s="2">
        <v>45440.916712962957</v>
      </c>
      <c r="AA747" t="s">
        <v>249</v>
      </c>
      <c r="AB747">
        <v>756.02725953689992</v>
      </c>
      <c r="AC747">
        <f t="shared" si="11"/>
        <v>0.46988636363636366</v>
      </c>
    </row>
    <row r="748" spans="1:29" x14ac:dyDescent="0.25">
      <c r="A748">
        <v>455</v>
      </c>
      <c r="B748" t="s">
        <v>28</v>
      </c>
      <c r="C748">
        <v>8.0757600546100001E-3</v>
      </c>
      <c r="D748" t="s">
        <v>1294</v>
      </c>
      <c r="E748" t="s">
        <v>30</v>
      </c>
      <c r="F748" t="s">
        <v>102</v>
      </c>
      <c r="G748" t="s">
        <v>84</v>
      </c>
      <c r="H748" t="s">
        <v>28</v>
      </c>
      <c r="I748" t="s">
        <v>1295</v>
      </c>
      <c r="J748" t="s">
        <v>33</v>
      </c>
      <c r="K748" t="s">
        <v>34</v>
      </c>
      <c r="L748" t="s">
        <v>77</v>
      </c>
      <c r="M748" t="s">
        <v>78</v>
      </c>
      <c r="N748">
        <v>0</v>
      </c>
      <c r="O748" t="s">
        <v>37</v>
      </c>
      <c r="P748" t="s">
        <v>28</v>
      </c>
      <c r="Q748" t="s">
        <v>28</v>
      </c>
      <c r="R748" t="s">
        <v>39</v>
      </c>
      <c r="S748" t="s">
        <v>39</v>
      </c>
      <c r="T748">
        <v>2403</v>
      </c>
      <c r="U748" t="s">
        <v>89</v>
      </c>
      <c r="V748" t="s">
        <v>40</v>
      </c>
      <c r="W748" t="s">
        <v>81</v>
      </c>
      <c r="X748" s="2">
        <v>45407.238761574074</v>
      </c>
      <c r="Y748" t="s">
        <v>41</v>
      </c>
      <c r="Z748" s="2">
        <v>45407.238761574074</v>
      </c>
      <c r="AA748" t="s">
        <v>41</v>
      </c>
      <c r="AB748">
        <v>732.22699830759746</v>
      </c>
      <c r="AC748">
        <f t="shared" si="11"/>
        <v>0.45511363636363639</v>
      </c>
    </row>
    <row r="749" spans="1:29" x14ac:dyDescent="0.25">
      <c r="A749">
        <v>456</v>
      </c>
      <c r="B749" t="s">
        <v>1296</v>
      </c>
      <c r="C749">
        <v>4.9173339211600001E-3</v>
      </c>
      <c r="D749" t="s">
        <v>1297</v>
      </c>
      <c r="E749" t="s">
        <v>30</v>
      </c>
      <c r="F749" t="s">
        <v>102</v>
      </c>
      <c r="G749" t="s">
        <v>97</v>
      </c>
      <c r="H749" t="s">
        <v>329</v>
      </c>
      <c r="I749" t="s">
        <v>1298</v>
      </c>
      <c r="J749" t="s">
        <v>33</v>
      </c>
      <c r="K749" t="s">
        <v>105</v>
      </c>
      <c r="L749" t="s">
        <v>77</v>
      </c>
      <c r="M749" t="s">
        <v>78</v>
      </c>
      <c r="N749">
        <v>0</v>
      </c>
      <c r="O749" t="s">
        <v>37</v>
      </c>
      <c r="P749" t="s">
        <v>1299</v>
      </c>
      <c r="Q749" t="s">
        <v>28</v>
      </c>
      <c r="R749" t="s">
        <v>39</v>
      </c>
      <c r="S749" t="s">
        <v>39</v>
      </c>
      <c r="T749">
        <v>1617</v>
      </c>
      <c r="U749" t="s">
        <v>177</v>
      </c>
      <c r="V749" t="s">
        <v>40</v>
      </c>
      <c r="W749" t="s">
        <v>81</v>
      </c>
      <c r="X749" s="2">
        <v>45407.238761574074</v>
      </c>
      <c r="Y749" t="s">
        <v>41</v>
      </c>
      <c r="Z749" s="2">
        <v>45407.238761574074</v>
      </c>
      <c r="AA749" t="s">
        <v>41</v>
      </c>
      <c r="AB749">
        <v>492.70542919686261</v>
      </c>
      <c r="AC749">
        <f t="shared" si="11"/>
        <v>0.30625000000000002</v>
      </c>
    </row>
    <row r="750" spans="1:29" x14ac:dyDescent="0.25">
      <c r="A750">
        <v>459</v>
      </c>
      <c r="B750" t="s">
        <v>28</v>
      </c>
      <c r="C750">
        <v>3.9985485837700004E-3</v>
      </c>
      <c r="D750" t="s">
        <v>1309</v>
      </c>
      <c r="E750" t="s">
        <v>30</v>
      </c>
      <c r="F750" t="s">
        <v>102</v>
      </c>
      <c r="G750" t="s">
        <v>84</v>
      </c>
      <c r="H750" t="s">
        <v>1310</v>
      </c>
      <c r="I750" t="s">
        <v>1311</v>
      </c>
      <c r="J750" t="s">
        <v>33</v>
      </c>
      <c r="K750" t="s">
        <v>105</v>
      </c>
      <c r="L750" t="s">
        <v>77</v>
      </c>
      <c r="M750" t="s">
        <v>78</v>
      </c>
      <c r="N750">
        <v>0</v>
      </c>
      <c r="O750" t="s">
        <v>37</v>
      </c>
      <c r="P750" t="s">
        <v>1312</v>
      </c>
      <c r="Q750" t="s">
        <v>28</v>
      </c>
      <c r="R750" t="s">
        <v>39</v>
      </c>
      <c r="S750" t="s">
        <v>88</v>
      </c>
      <c r="T750">
        <v>1202</v>
      </c>
      <c r="U750" t="s">
        <v>28</v>
      </c>
      <c r="V750" t="s">
        <v>40</v>
      </c>
      <c r="W750" t="s">
        <v>116</v>
      </c>
      <c r="X750" s="2">
        <v>45407.238761574074</v>
      </c>
      <c r="Y750" t="s">
        <v>41</v>
      </c>
      <c r="Z750" s="2">
        <v>45407.238761574074</v>
      </c>
      <c r="AA750" t="s">
        <v>41</v>
      </c>
      <c r="AB750">
        <v>366.10417881254062</v>
      </c>
      <c r="AC750">
        <f t="shared" si="11"/>
        <v>0.22765151515151516</v>
      </c>
    </row>
    <row r="751" spans="1:29" x14ac:dyDescent="0.25">
      <c r="A751">
        <v>460</v>
      </c>
      <c r="B751" t="s">
        <v>28</v>
      </c>
      <c r="C751">
        <v>1.27053052784E-3</v>
      </c>
      <c r="D751" t="s">
        <v>1313</v>
      </c>
      <c r="E751" t="s">
        <v>30</v>
      </c>
      <c r="F751" t="s">
        <v>102</v>
      </c>
      <c r="G751" t="s">
        <v>84</v>
      </c>
      <c r="H751" t="s">
        <v>1314</v>
      </c>
      <c r="I751" t="s">
        <v>1315</v>
      </c>
      <c r="J751" t="s">
        <v>33</v>
      </c>
      <c r="K751" t="s">
        <v>105</v>
      </c>
      <c r="L751" t="s">
        <v>77</v>
      </c>
      <c r="M751" t="s">
        <v>78</v>
      </c>
      <c r="N751">
        <v>0</v>
      </c>
      <c r="O751" t="s">
        <v>37</v>
      </c>
      <c r="P751" t="s">
        <v>1316</v>
      </c>
      <c r="Q751" t="s">
        <v>28</v>
      </c>
      <c r="R751" t="s">
        <v>39</v>
      </c>
      <c r="S751" t="s">
        <v>88</v>
      </c>
      <c r="T751">
        <v>424</v>
      </c>
      <c r="U751" t="s">
        <v>28</v>
      </c>
      <c r="V751" t="s">
        <v>40</v>
      </c>
      <c r="W751" t="s">
        <v>116</v>
      </c>
      <c r="X751" s="2">
        <v>45407.238761574074</v>
      </c>
      <c r="Y751" t="s">
        <v>41</v>
      </c>
      <c r="Z751" s="2">
        <v>45407.238761574074</v>
      </c>
      <c r="AA751" t="s">
        <v>41</v>
      </c>
      <c r="AB751">
        <v>129.18134234182469</v>
      </c>
      <c r="AC751">
        <f t="shared" si="11"/>
        <v>8.0303030303030307E-2</v>
      </c>
    </row>
    <row r="752" spans="1:29" x14ac:dyDescent="0.25">
      <c r="A752">
        <v>462</v>
      </c>
      <c r="B752" t="s">
        <v>28</v>
      </c>
      <c r="C752">
        <v>7.2442610492099997E-4</v>
      </c>
      <c r="D752" t="s">
        <v>1321</v>
      </c>
      <c r="E752" t="s">
        <v>30</v>
      </c>
      <c r="F752" t="s">
        <v>102</v>
      </c>
      <c r="G752" t="s">
        <v>84</v>
      </c>
      <c r="H752" t="s">
        <v>1322</v>
      </c>
      <c r="I752" t="s">
        <v>28</v>
      </c>
      <c r="J752" t="s">
        <v>146</v>
      </c>
      <c r="K752" t="s">
        <v>105</v>
      </c>
      <c r="L752" t="s">
        <v>77</v>
      </c>
      <c r="M752" t="s">
        <v>78</v>
      </c>
      <c r="N752">
        <v>10</v>
      </c>
      <c r="O752" t="s">
        <v>37</v>
      </c>
      <c r="P752" t="s">
        <v>1323</v>
      </c>
      <c r="Q752" t="s">
        <v>28</v>
      </c>
      <c r="R752" t="s">
        <v>39</v>
      </c>
      <c r="S752" t="s">
        <v>88</v>
      </c>
      <c r="T752">
        <v>209</v>
      </c>
      <c r="U752" t="s">
        <v>28</v>
      </c>
      <c r="V752" t="s">
        <v>40</v>
      </c>
      <c r="W752" t="s">
        <v>116</v>
      </c>
      <c r="X752" s="2">
        <v>45407.238761574074</v>
      </c>
      <c r="Y752" t="s">
        <v>41</v>
      </c>
      <c r="Z752" s="2">
        <v>45407.238761574074</v>
      </c>
      <c r="AA752" t="s">
        <v>41</v>
      </c>
      <c r="AB752">
        <v>63.574819759274376</v>
      </c>
      <c r="AC752">
        <f t="shared" si="11"/>
        <v>3.9583333333333331E-2</v>
      </c>
    </row>
    <row r="753" spans="1:29" x14ac:dyDescent="0.25">
      <c r="A753">
        <v>465</v>
      </c>
      <c r="B753" t="s">
        <v>28</v>
      </c>
      <c r="C753">
        <v>3.7073241302300001E-3</v>
      </c>
      <c r="D753" t="s">
        <v>1330</v>
      </c>
      <c r="E753" t="s">
        <v>30</v>
      </c>
      <c r="F753" t="s">
        <v>102</v>
      </c>
      <c r="G753" t="s">
        <v>84</v>
      </c>
      <c r="H753" t="s">
        <v>1331</v>
      </c>
      <c r="I753" t="s">
        <v>1332</v>
      </c>
      <c r="J753" t="s">
        <v>114</v>
      </c>
      <c r="K753" t="s">
        <v>105</v>
      </c>
      <c r="L753" t="s">
        <v>77</v>
      </c>
      <c r="M753" t="s">
        <v>78</v>
      </c>
      <c r="N753">
        <v>10</v>
      </c>
      <c r="O753" t="s">
        <v>37</v>
      </c>
      <c r="P753" t="s">
        <v>1333</v>
      </c>
      <c r="Q753" t="s">
        <v>28</v>
      </c>
      <c r="R753" t="s">
        <v>39</v>
      </c>
      <c r="S753" t="s">
        <v>88</v>
      </c>
      <c r="T753">
        <v>1096</v>
      </c>
      <c r="U753" t="s">
        <v>28</v>
      </c>
      <c r="V753" t="s">
        <v>40</v>
      </c>
      <c r="W753" t="s">
        <v>116</v>
      </c>
      <c r="X753" s="2">
        <v>45407.238761574074</v>
      </c>
      <c r="Y753" t="s">
        <v>41</v>
      </c>
      <c r="Z753" s="2">
        <v>45407.238761574074</v>
      </c>
      <c r="AA753" t="s">
        <v>41</v>
      </c>
      <c r="AB753">
        <v>334.04152251062879</v>
      </c>
      <c r="AC753">
        <f t="shared" si="11"/>
        <v>0.20757575757575758</v>
      </c>
    </row>
    <row r="754" spans="1:29" x14ac:dyDescent="0.25">
      <c r="A754">
        <v>469</v>
      </c>
      <c r="B754" t="s">
        <v>28</v>
      </c>
      <c r="C754">
        <v>5.8557132436600004E-3</v>
      </c>
      <c r="D754" t="s">
        <v>1341</v>
      </c>
      <c r="E754" t="s">
        <v>30</v>
      </c>
      <c r="F754" t="s">
        <v>102</v>
      </c>
      <c r="G754" t="s">
        <v>32</v>
      </c>
      <c r="H754" t="s">
        <v>28</v>
      </c>
      <c r="I754" t="s">
        <v>28</v>
      </c>
      <c r="J754" t="s">
        <v>33</v>
      </c>
      <c r="K754" t="s">
        <v>34</v>
      </c>
      <c r="L754" t="s">
        <v>77</v>
      </c>
      <c r="M754" t="s">
        <v>78</v>
      </c>
      <c r="N754">
        <v>0</v>
      </c>
      <c r="O754" t="s">
        <v>1342</v>
      </c>
      <c r="P754" t="s">
        <v>1343</v>
      </c>
      <c r="Q754" t="s">
        <v>28</v>
      </c>
      <c r="R754" t="s">
        <v>39</v>
      </c>
      <c r="S754" t="s">
        <v>88</v>
      </c>
      <c r="T754">
        <v>1920</v>
      </c>
      <c r="U754" t="s">
        <v>89</v>
      </c>
      <c r="V754" t="s">
        <v>40</v>
      </c>
      <c r="W754" t="s">
        <v>81</v>
      </c>
      <c r="X754" s="2">
        <v>45407.238761574074</v>
      </c>
      <c r="Y754" t="s">
        <v>41</v>
      </c>
      <c r="Z754" s="2">
        <v>45407.238761574074</v>
      </c>
      <c r="AA754" t="s">
        <v>41</v>
      </c>
      <c r="AB754">
        <v>584.85083046392322</v>
      </c>
      <c r="AC754">
        <f t="shared" si="11"/>
        <v>0.36363636363636365</v>
      </c>
    </row>
    <row r="755" spans="1:29" x14ac:dyDescent="0.25">
      <c r="A755">
        <v>473</v>
      </c>
      <c r="B755" t="s">
        <v>28</v>
      </c>
      <c r="C755">
        <v>9.3666606832500002E-4</v>
      </c>
      <c r="D755" t="s">
        <v>1351</v>
      </c>
      <c r="E755" t="s">
        <v>30</v>
      </c>
      <c r="F755" t="s">
        <v>102</v>
      </c>
      <c r="G755" t="s">
        <v>32</v>
      </c>
      <c r="H755" t="s">
        <v>1352</v>
      </c>
      <c r="I755" t="s">
        <v>28</v>
      </c>
      <c r="J755" t="s">
        <v>33</v>
      </c>
      <c r="K755" t="s">
        <v>105</v>
      </c>
      <c r="L755" t="s">
        <v>77</v>
      </c>
      <c r="M755" t="s">
        <v>78</v>
      </c>
      <c r="N755">
        <v>0</v>
      </c>
      <c r="O755" t="s">
        <v>37</v>
      </c>
      <c r="P755" t="s">
        <v>28</v>
      </c>
      <c r="Q755" t="s">
        <v>28</v>
      </c>
      <c r="R755" t="s">
        <v>39</v>
      </c>
      <c r="S755" t="s">
        <v>39</v>
      </c>
      <c r="T755">
        <v>261</v>
      </c>
      <c r="U755" t="s">
        <v>80</v>
      </c>
      <c r="V755" t="s">
        <v>40</v>
      </c>
      <c r="W755" t="s">
        <v>81</v>
      </c>
      <c r="X755" s="2">
        <v>45407.238761574074</v>
      </c>
      <c r="Y755" t="s">
        <v>41</v>
      </c>
      <c r="Z755" s="2">
        <v>45407.238761574074</v>
      </c>
      <c r="AA755" t="s">
        <v>41</v>
      </c>
      <c r="AB755">
        <v>79.644382397197887</v>
      </c>
      <c r="AC755">
        <f t="shared" si="11"/>
        <v>4.9431818181818181E-2</v>
      </c>
    </row>
    <row r="756" spans="1:29" x14ac:dyDescent="0.25">
      <c r="A756">
        <v>483</v>
      </c>
      <c r="B756" t="s">
        <v>1372</v>
      </c>
      <c r="C756">
        <v>1.39307185701E-2</v>
      </c>
      <c r="D756" t="s">
        <v>1373</v>
      </c>
      <c r="E756" t="s">
        <v>30</v>
      </c>
      <c r="F756" t="s">
        <v>102</v>
      </c>
      <c r="G756" t="s">
        <v>84</v>
      </c>
      <c r="H756" t="s">
        <v>1374</v>
      </c>
      <c r="I756" t="s">
        <v>1375</v>
      </c>
      <c r="J756" t="s">
        <v>114</v>
      </c>
      <c r="K756" t="s">
        <v>105</v>
      </c>
      <c r="L756" t="s">
        <v>77</v>
      </c>
      <c r="M756" t="s">
        <v>78</v>
      </c>
      <c r="N756">
        <v>0</v>
      </c>
      <c r="O756" t="s">
        <v>37</v>
      </c>
      <c r="P756" t="s">
        <v>1376</v>
      </c>
      <c r="Q756" t="s">
        <v>28</v>
      </c>
      <c r="R756" t="s">
        <v>39</v>
      </c>
      <c r="S756" t="s">
        <v>88</v>
      </c>
      <c r="T756">
        <v>4221</v>
      </c>
      <c r="U756" t="s">
        <v>28</v>
      </c>
      <c r="V756" t="s">
        <v>40</v>
      </c>
      <c r="W756" t="s">
        <v>116</v>
      </c>
      <c r="X756" s="2">
        <v>45407.238761574074</v>
      </c>
      <c r="Y756" t="s">
        <v>41</v>
      </c>
      <c r="Z756" s="2">
        <v>45436.130925925943</v>
      </c>
      <c r="AA756" t="s">
        <v>256</v>
      </c>
      <c r="AB756">
        <v>1286.1270232688139</v>
      </c>
      <c r="AC756">
        <f t="shared" si="11"/>
        <v>0.79943181818181819</v>
      </c>
    </row>
    <row r="757" spans="1:29" x14ac:dyDescent="0.25">
      <c r="A757">
        <v>484</v>
      </c>
      <c r="B757" t="s">
        <v>1377</v>
      </c>
      <c r="C757">
        <v>9.1701725021100002E-3</v>
      </c>
      <c r="D757" t="s">
        <v>1378</v>
      </c>
      <c r="E757" t="s">
        <v>30</v>
      </c>
      <c r="F757" t="s">
        <v>102</v>
      </c>
      <c r="G757" t="s">
        <v>84</v>
      </c>
      <c r="H757" t="s">
        <v>1379</v>
      </c>
      <c r="I757" t="s">
        <v>1380</v>
      </c>
      <c r="J757" t="s">
        <v>33</v>
      </c>
      <c r="K757" t="s">
        <v>105</v>
      </c>
      <c r="L757" t="s">
        <v>77</v>
      </c>
      <c r="M757" t="s">
        <v>78</v>
      </c>
      <c r="N757">
        <v>20</v>
      </c>
      <c r="O757" t="s">
        <v>37</v>
      </c>
      <c r="P757" t="s">
        <v>1381</v>
      </c>
      <c r="Q757" t="s">
        <v>28</v>
      </c>
      <c r="R757" t="s">
        <v>39</v>
      </c>
      <c r="S757" t="s">
        <v>88</v>
      </c>
      <c r="T757">
        <v>1868</v>
      </c>
      <c r="U757" t="s">
        <v>28</v>
      </c>
      <c r="V757" t="s">
        <v>40</v>
      </c>
      <c r="W757" t="s">
        <v>116</v>
      </c>
      <c r="X757" s="2">
        <v>45407.238761574074</v>
      </c>
      <c r="Y757" t="s">
        <v>41</v>
      </c>
      <c r="Z757" s="2">
        <v>45409.917372685188</v>
      </c>
      <c r="AA757" t="s">
        <v>249</v>
      </c>
      <c r="AB757">
        <v>803.48649001825481</v>
      </c>
      <c r="AC757">
        <f t="shared" si="11"/>
        <v>0.35378787878787876</v>
      </c>
    </row>
    <row r="758" spans="1:29" x14ac:dyDescent="0.25">
      <c r="A758">
        <v>485</v>
      </c>
      <c r="B758" t="s">
        <v>28</v>
      </c>
      <c r="C758">
        <v>8.0868518496600005E-4</v>
      </c>
      <c r="D758" t="s">
        <v>1382</v>
      </c>
      <c r="E758" t="s">
        <v>30</v>
      </c>
      <c r="F758" t="s">
        <v>102</v>
      </c>
      <c r="G758" t="s">
        <v>84</v>
      </c>
      <c r="H758" t="s">
        <v>1383</v>
      </c>
      <c r="I758" t="s">
        <v>1384</v>
      </c>
      <c r="J758" t="s">
        <v>33</v>
      </c>
      <c r="K758" t="s">
        <v>105</v>
      </c>
      <c r="L758" t="s">
        <v>77</v>
      </c>
      <c r="M758" t="s">
        <v>78</v>
      </c>
      <c r="N758">
        <v>0</v>
      </c>
      <c r="O758" t="s">
        <v>37</v>
      </c>
      <c r="P758" t="s">
        <v>1385</v>
      </c>
      <c r="Q758" t="s">
        <v>28</v>
      </c>
      <c r="R758" t="s">
        <v>39</v>
      </c>
      <c r="S758" t="s">
        <v>88</v>
      </c>
      <c r="T758">
        <v>234</v>
      </c>
      <c r="U758" t="s">
        <v>28</v>
      </c>
      <c r="V758" t="s">
        <v>40</v>
      </c>
      <c r="W758" t="s">
        <v>99</v>
      </c>
      <c r="X758" s="2">
        <v>45407.238761574074</v>
      </c>
      <c r="Y758" t="s">
        <v>41</v>
      </c>
      <c r="Z758" s="2">
        <v>45407.238761574074</v>
      </c>
      <c r="AA758" t="s">
        <v>41</v>
      </c>
      <c r="AB758">
        <v>71.370373047667428</v>
      </c>
      <c r="AC758">
        <f t="shared" si="11"/>
        <v>4.4318181818181819E-2</v>
      </c>
    </row>
    <row r="759" spans="1:29" x14ac:dyDescent="0.25">
      <c r="A759">
        <v>490</v>
      </c>
      <c r="B759" t="s">
        <v>82</v>
      </c>
      <c r="C759">
        <v>3.7534888343899999E-3</v>
      </c>
      <c r="D759" t="s">
        <v>1396</v>
      </c>
      <c r="E759" t="s">
        <v>30</v>
      </c>
      <c r="F759" t="s">
        <v>102</v>
      </c>
      <c r="G759" t="s">
        <v>84</v>
      </c>
      <c r="H759" t="s">
        <v>1397</v>
      </c>
      <c r="I759" t="s">
        <v>1398</v>
      </c>
      <c r="J759" t="s">
        <v>146</v>
      </c>
      <c r="K759" t="s">
        <v>105</v>
      </c>
      <c r="L759" t="s">
        <v>77</v>
      </c>
      <c r="M759" t="s">
        <v>78</v>
      </c>
      <c r="N759">
        <v>0</v>
      </c>
      <c r="O759" t="s">
        <v>37</v>
      </c>
      <c r="P759" t="s">
        <v>1399</v>
      </c>
      <c r="Q759" t="s">
        <v>28</v>
      </c>
      <c r="R759" t="s">
        <v>39</v>
      </c>
      <c r="S759" t="s">
        <v>88</v>
      </c>
      <c r="T759">
        <v>1202</v>
      </c>
      <c r="U759" t="s">
        <v>28</v>
      </c>
      <c r="V759" t="s">
        <v>40</v>
      </c>
      <c r="W759" t="s">
        <v>82</v>
      </c>
      <c r="X759" s="2">
        <v>45407.238761574074</v>
      </c>
      <c r="Y759" t="s">
        <v>41</v>
      </c>
      <c r="Z759" s="2">
        <v>45442.925706018519</v>
      </c>
      <c r="AA759" t="s">
        <v>249</v>
      </c>
      <c r="AB759">
        <v>366.18314460030911</v>
      </c>
      <c r="AC759">
        <f t="shared" si="11"/>
        <v>0.22765151515151516</v>
      </c>
    </row>
    <row r="760" spans="1:29" x14ac:dyDescent="0.25">
      <c r="A760">
        <v>491</v>
      </c>
      <c r="B760" t="s">
        <v>1400</v>
      </c>
      <c r="C760">
        <v>1.8071394281E-3</v>
      </c>
      <c r="D760" t="s">
        <v>1401</v>
      </c>
      <c r="E760" t="s">
        <v>30</v>
      </c>
      <c r="F760" t="s">
        <v>102</v>
      </c>
      <c r="G760" t="s">
        <v>84</v>
      </c>
      <c r="H760" t="s">
        <v>1402</v>
      </c>
      <c r="I760" t="s">
        <v>1403</v>
      </c>
      <c r="J760" t="s">
        <v>33</v>
      </c>
      <c r="K760" t="s">
        <v>105</v>
      </c>
      <c r="L760" t="s">
        <v>77</v>
      </c>
      <c r="M760" t="s">
        <v>78</v>
      </c>
      <c r="N760">
        <v>12</v>
      </c>
      <c r="O760" t="s">
        <v>37</v>
      </c>
      <c r="P760" t="s">
        <v>28</v>
      </c>
      <c r="Q760" t="s">
        <v>28</v>
      </c>
      <c r="R760" t="s">
        <v>39</v>
      </c>
      <c r="S760" t="s">
        <v>88</v>
      </c>
      <c r="T760">
        <v>603</v>
      </c>
      <c r="U760" t="s">
        <v>28</v>
      </c>
      <c r="V760" t="s">
        <v>40</v>
      </c>
      <c r="W760" t="s">
        <v>99</v>
      </c>
      <c r="X760" s="2">
        <v>45407.238761574074</v>
      </c>
      <c r="Y760" t="s">
        <v>41</v>
      </c>
      <c r="Z760" s="2">
        <v>45434.782037037039</v>
      </c>
      <c r="AA760" t="s">
        <v>249</v>
      </c>
      <c r="AB760">
        <v>183.61298456782529</v>
      </c>
      <c r="AC760">
        <f t="shared" si="11"/>
        <v>0.11420454545454546</v>
      </c>
    </row>
    <row r="761" spans="1:29" x14ac:dyDescent="0.25">
      <c r="A761">
        <v>494</v>
      </c>
      <c r="B761" t="s">
        <v>28</v>
      </c>
      <c r="C761">
        <v>1.2454588733899999E-3</v>
      </c>
      <c r="D761" t="s">
        <v>1412</v>
      </c>
      <c r="E761" t="s">
        <v>30</v>
      </c>
      <c r="F761" t="s">
        <v>102</v>
      </c>
      <c r="G761" t="s">
        <v>84</v>
      </c>
      <c r="H761" t="s">
        <v>1413</v>
      </c>
      <c r="I761" t="s">
        <v>28</v>
      </c>
      <c r="J761" t="s">
        <v>33</v>
      </c>
      <c r="K761" t="s">
        <v>34</v>
      </c>
      <c r="L761" t="s">
        <v>77</v>
      </c>
      <c r="M761" t="s">
        <v>78</v>
      </c>
      <c r="N761">
        <v>20</v>
      </c>
      <c r="O761" t="s">
        <v>37</v>
      </c>
      <c r="P761" t="s">
        <v>28</v>
      </c>
      <c r="Q761" t="s">
        <v>28</v>
      </c>
      <c r="R761" t="s">
        <v>39</v>
      </c>
      <c r="S761" t="s">
        <v>39</v>
      </c>
      <c r="T761">
        <v>382</v>
      </c>
      <c r="U761" t="s">
        <v>177</v>
      </c>
      <c r="V761" t="s">
        <v>40</v>
      </c>
      <c r="W761" t="s">
        <v>81</v>
      </c>
      <c r="X761" s="2">
        <v>45407.238761574074</v>
      </c>
      <c r="Y761" t="s">
        <v>41</v>
      </c>
      <c r="Z761" s="2">
        <v>45407.238761574074</v>
      </c>
      <c r="AA761" t="s">
        <v>41</v>
      </c>
      <c r="AB761">
        <v>116.2990232481104</v>
      </c>
      <c r="AC761">
        <f t="shared" si="11"/>
        <v>7.2348484848484843E-2</v>
      </c>
    </row>
    <row r="762" spans="1:29" x14ac:dyDescent="0.25">
      <c r="A762">
        <v>495</v>
      </c>
      <c r="B762" t="s">
        <v>28</v>
      </c>
      <c r="C762">
        <v>4.6645554534E-4</v>
      </c>
      <c r="D762" t="s">
        <v>1414</v>
      </c>
      <c r="E762" t="s">
        <v>30</v>
      </c>
      <c r="F762" t="s">
        <v>102</v>
      </c>
      <c r="G762" t="s">
        <v>32</v>
      </c>
      <c r="H762" t="s">
        <v>28</v>
      </c>
      <c r="I762" t="s">
        <v>778</v>
      </c>
      <c r="J762" t="s">
        <v>33</v>
      </c>
      <c r="K762" t="s">
        <v>28</v>
      </c>
      <c r="L762" t="s">
        <v>77</v>
      </c>
      <c r="M762" t="s">
        <v>78</v>
      </c>
      <c r="N762">
        <v>0</v>
      </c>
      <c r="O762" t="s">
        <v>37</v>
      </c>
      <c r="P762" t="s">
        <v>28</v>
      </c>
      <c r="Q762" t="s">
        <v>28</v>
      </c>
      <c r="R762" t="s">
        <v>39</v>
      </c>
      <c r="S762" t="s">
        <v>39</v>
      </c>
      <c r="T762">
        <v>163</v>
      </c>
      <c r="U762" t="s">
        <v>80</v>
      </c>
      <c r="V762" t="s">
        <v>40</v>
      </c>
      <c r="W762" t="s">
        <v>81</v>
      </c>
      <c r="X762" s="2">
        <v>45407.238761574074</v>
      </c>
      <c r="Y762" t="s">
        <v>41</v>
      </c>
      <c r="Z762" s="2">
        <v>45407.238761574074</v>
      </c>
      <c r="AA762" t="s">
        <v>41</v>
      </c>
      <c r="AB762">
        <v>49.814074892182099</v>
      </c>
      <c r="AC762">
        <f t="shared" si="11"/>
        <v>3.0871212121212122E-2</v>
      </c>
    </row>
    <row r="763" spans="1:29" x14ac:dyDescent="0.25">
      <c r="A763">
        <v>501</v>
      </c>
      <c r="B763" t="s">
        <v>1426</v>
      </c>
      <c r="C763">
        <v>6.1842354885899998E-3</v>
      </c>
      <c r="D763" t="s">
        <v>1427</v>
      </c>
      <c r="E763" t="s">
        <v>30</v>
      </c>
      <c r="F763" t="s">
        <v>102</v>
      </c>
      <c r="G763" t="s">
        <v>97</v>
      </c>
      <c r="H763" t="s">
        <v>1428</v>
      </c>
      <c r="I763" t="s">
        <v>28</v>
      </c>
      <c r="J763" t="s">
        <v>185</v>
      </c>
      <c r="K763" t="s">
        <v>105</v>
      </c>
      <c r="L763" t="s">
        <v>77</v>
      </c>
      <c r="M763" t="s">
        <v>78</v>
      </c>
      <c r="N763">
        <v>10</v>
      </c>
      <c r="O763" t="s">
        <v>37</v>
      </c>
      <c r="P763" t="s">
        <v>1429</v>
      </c>
      <c r="Q763" t="s">
        <v>306</v>
      </c>
      <c r="R763" t="s">
        <v>39</v>
      </c>
      <c r="S763" t="s">
        <v>88</v>
      </c>
      <c r="T763">
        <v>1955</v>
      </c>
      <c r="U763" t="s">
        <v>28</v>
      </c>
      <c r="V763" t="s">
        <v>40</v>
      </c>
      <c r="W763" t="s">
        <v>82</v>
      </c>
      <c r="X763" s="2">
        <v>45407.238761574074</v>
      </c>
      <c r="Y763" t="s">
        <v>41</v>
      </c>
      <c r="Z763" s="2">
        <v>45444.982268518521</v>
      </c>
      <c r="AA763" t="s">
        <v>275</v>
      </c>
      <c r="AB763">
        <v>595.71091949204254</v>
      </c>
      <c r="AC763">
        <f t="shared" si="11"/>
        <v>0.37026515151515149</v>
      </c>
    </row>
    <row r="764" spans="1:29" x14ac:dyDescent="0.25">
      <c r="A764">
        <v>502</v>
      </c>
      <c r="B764" t="s">
        <v>82</v>
      </c>
      <c r="C764">
        <v>2.5513735301800002E-3</v>
      </c>
      <c r="D764" t="s">
        <v>1430</v>
      </c>
      <c r="E764" t="s">
        <v>30</v>
      </c>
      <c r="F764" t="s">
        <v>102</v>
      </c>
      <c r="G764" t="s">
        <v>84</v>
      </c>
      <c r="H764" t="s">
        <v>1431</v>
      </c>
      <c r="I764" t="s">
        <v>1432</v>
      </c>
      <c r="J764" t="s">
        <v>33</v>
      </c>
      <c r="K764" t="s">
        <v>105</v>
      </c>
      <c r="L764" t="s">
        <v>77</v>
      </c>
      <c r="M764" t="s">
        <v>78</v>
      </c>
      <c r="N764">
        <v>10</v>
      </c>
      <c r="O764" t="s">
        <v>37</v>
      </c>
      <c r="P764" t="s">
        <v>28</v>
      </c>
      <c r="Q764" t="s">
        <v>28</v>
      </c>
      <c r="R764" t="s">
        <v>39</v>
      </c>
      <c r="S764" t="s">
        <v>88</v>
      </c>
      <c r="T764">
        <v>818</v>
      </c>
      <c r="U764" t="s">
        <v>28</v>
      </c>
      <c r="V764" t="s">
        <v>40</v>
      </c>
      <c r="W764" t="s">
        <v>82</v>
      </c>
      <c r="X764" s="2">
        <v>45407.238761574074</v>
      </c>
      <c r="Y764" t="s">
        <v>41</v>
      </c>
      <c r="Z764" s="2">
        <v>45407.238761574074</v>
      </c>
      <c r="AA764" t="s">
        <v>41</v>
      </c>
      <c r="AB764">
        <v>249.3076676671752</v>
      </c>
      <c r="AC764">
        <f t="shared" si="11"/>
        <v>0.15492424242424244</v>
      </c>
    </row>
    <row r="765" spans="1:29" x14ac:dyDescent="0.25">
      <c r="A765">
        <v>503</v>
      </c>
      <c r="B765" t="s">
        <v>1433</v>
      </c>
      <c r="C765">
        <v>7.6640123770699999E-5</v>
      </c>
      <c r="D765" t="s">
        <v>1434</v>
      </c>
      <c r="E765" t="s">
        <v>30</v>
      </c>
      <c r="F765" t="s">
        <v>102</v>
      </c>
      <c r="G765" t="s">
        <v>84</v>
      </c>
      <c r="H765" t="s">
        <v>1435</v>
      </c>
      <c r="I765" t="s">
        <v>28</v>
      </c>
      <c r="J765" t="s">
        <v>33</v>
      </c>
      <c r="K765" t="s">
        <v>34</v>
      </c>
      <c r="L765" t="s">
        <v>77</v>
      </c>
      <c r="M765" t="s">
        <v>78</v>
      </c>
      <c r="N765">
        <v>0</v>
      </c>
      <c r="O765" t="s">
        <v>37</v>
      </c>
      <c r="P765" t="s">
        <v>28</v>
      </c>
      <c r="Q765" t="s">
        <v>28</v>
      </c>
      <c r="R765" t="s">
        <v>39</v>
      </c>
      <c r="S765" t="s">
        <v>88</v>
      </c>
      <c r="T765">
        <v>25</v>
      </c>
      <c r="U765" t="s">
        <v>28</v>
      </c>
      <c r="V765" t="s">
        <v>40</v>
      </c>
      <c r="W765" t="s">
        <v>99</v>
      </c>
      <c r="X765" s="2">
        <v>45407.238761574074</v>
      </c>
      <c r="Y765" t="s">
        <v>41</v>
      </c>
      <c r="Z765" s="2">
        <v>45423.786458333343</v>
      </c>
      <c r="AA765" t="s">
        <v>41</v>
      </c>
      <c r="AB765">
        <v>7.6964665618704968</v>
      </c>
      <c r="AC765">
        <f t="shared" si="11"/>
        <v>4.734848484848485E-3</v>
      </c>
    </row>
    <row r="766" spans="1:29" x14ac:dyDescent="0.25">
      <c r="A766">
        <v>509</v>
      </c>
      <c r="B766" t="s">
        <v>28</v>
      </c>
      <c r="C766">
        <v>3.79974967931E-3</v>
      </c>
      <c r="D766" t="s">
        <v>1449</v>
      </c>
      <c r="E766" t="s">
        <v>30</v>
      </c>
      <c r="F766" t="s">
        <v>102</v>
      </c>
      <c r="G766" t="s">
        <v>84</v>
      </c>
      <c r="H766" t="s">
        <v>1450</v>
      </c>
      <c r="I766" t="s">
        <v>28</v>
      </c>
      <c r="J766" t="s">
        <v>33</v>
      </c>
      <c r="K766" t="s">
        <v>105</v>
      </c>
      <c r="L766" t="s">
        <v>77</v>
      </c>
      <c r="M766" t="s">
        <v>78</v>
      </c>
      <c r="N766">
        <v>0</v>
      </c>
      <c r="O766" t="s">
        <v>37</v>
      </c>
      <c r="P766" t="s">
        <v>1451</v>
      </c>
      <c r="Q766" t="s">
        <v>28</v>
      </c>
      <c r="R766" t="s">
        <v>39</v>
      </c>
      <c r="S766" t="s">
        <v>88</v>
      </c>
      <c r="T766">
        <v>1255</v>
      </c>
      <c r="U766" t="s">
        <v>28</v>
      </c>
      <c r="V766" t="s">
        <v>40</v>
      </c>
      <c r="W766" t="s">
        <v>116</v>
      </c>
      <c r="X766" s="2">
        <v>45407.238761574074</v>
      </c>
      <c r="Y766" t="s">
        <v>41</v>
      </c>
      <c r="Z766" s="2">
        <v>45407.238761574074</v>
      </c>
      <c r="AA766" t="s">
        <v>41</v>
      </c>
      <c r="AB766">
        <v>382.485193958492</v>
      </c>
      <c r="AC766">
        <f t="shared" si="11"/>
        <v>0.23768939393939395</v>
      </c>
    </row>
    <row r="767" spans="1:29" x14ac:dyDescent="0.25">
      <c r="A767">
        <v>512</v>
      </c>
      <c r="B767" t="s">
        <v>1456</v>
      </c>
      <c r="C767">
        <v>1.3561504162300001E-3</v>
      </c>
      <c r="D767" t="s">
        <v>1457</v>
      </c>
      <c r="E767" t="s">
        <v>30</v>
      </c>
      <c r="F767" t="s">
        <v>102</v>
      </c>
      <c r="G767" t="s">
        <v>84</v>
      </c>
      <c r="H767" t="s">
        <v>1458</v>
      </c>
      <c r="I767" t="s">
        <v>1459</v>
      </c>
      <c r="J767" t="s">
        <v>33</v>
      </c>
      <c r="K767" t="s">
        <v>105</v>
      </c>
      <c r="L767" t="s">
        <v>77</v>
      </c>
      <c r="M767" t="s">
        <v>78</v>
      </c>
      <c r="N767">
        <v>0</v>
      </c>
      <c r="O767" t="s">
        <v>37</v>
      </c>
      <c r="P767" t="s">
        <v>1460</v>
      </c>
      <c r="Q767" t="s">
        <v>28</v>
      </c>
      <c r="R767" t="s">
        <v>39</v>
      </c>
      <c r="S767" t="s">
        <v>88</v>
      </c>
      <c r="T767">
        <v>389</v>
      </c>
      <c r="U767" t="s">
        <v>28</v>
      </c>
      <c r="V767" t="s">
        <v>40</v>
      </c>
      <c r="W767" t="s">
        <v>116</v>
      </c>
      <c r="X767" s="2">
        <v>45407.238761574074</v>
      </c>
      <c r="Y767" t="s">
        <v>41</v>
      </c>
      <c r="Z767" s="2">
        <v>45424.972488425927</v>
      </c>
      <c r="AA767" t="s">
        <v>552</v>
      </c>
      <c r="AB767">
        <v>118.63664935967751</v>
      </c>
      <c r="AC767">
        <f t="shared" si="11"/>
        <v>7.367424242424242E-2</v>
      </c>
    </row>
    <row r="768" spans="1:29" x14ac:dyDescent="0.25">
      <c r="A768">
        <v>513</v>
      </c>
      <c r="B768" t="s">
        <v>28</v>
      </c>
      <c r="C768">
        <v>1.34174096746E-3</v>
      </c>
      <c r="D768" t="s">
        <v>1461</v>
      </c>
      <c r="E768" t="s">
        <v>30</v>
      </c>
      <c r="F768" t="s">
        <v>102</v>
      </c>
      <c r="G768" t="s">
        <v>84</v>
      </c>
      <c r="H768" t="s">
        <v>28</v>
      </c>
      <c r="I768" t="s">
        <v>1462</v>
      </c>
      <c r="J768" t="s">
        <v>33</v>
      </c>
      <c r="K768" t="s">
        <v>34</v>
      </c>
      <c r="L768" t="s">
        <v>77</v>
      </c>
      <c r="M768" t="s">
        <v>78</v>
      </c>
      <c r="N768">
        <v>0</v>
      </c>
      <c r="O768" t="s">
        <v>37</v>
      </c>
      <c r="P768" t="s">
        <v>28</v>
      </c>
      <c r="Q768" t="s">
        <v>28</v>
      </c>
      <c r="R768" t="s">
        <v>39</v>
      </c>
      <c r="S768" t="s">
        <v>88</v>
      </c>
      <c r="T768">
        <v>408</v>
      </c>
      <c r="U768" t="s">
        <v>28</v>
      </c>
      <c r="V768" t="s">
        <v>40</v>
      </c>
      <c r="W768" t="s">
        <v>116</v>
      </c>
      <c r="X768" s="2">
        <v>45407.238761574074</v>
      </c>
      <c r="Y768" t="s">
        <v>41</v>
      </c>
      <c r="Z768" s="2">
        <v>45407.238761574074</v>
      </c>
      <c r="AA768" t="s">
        <v>41</v>
      </c>
      <c r="AB768">
        <v>124.2797526128534</v>
      </c>
      <c r="AC768">
        <f t="shared" si="11"/>
        <v>7.7272727272727271E-2</v>
      </c>
    </row>
    <row r="769" spans="1:29" x14ac:dyDescent="0.25">
      <c r="A769">
        <v>518</v>
      </c>
      <c r="B769" t="s">
        <v>82</v>
      </c>
      <c r="C769">
        <v>2.0396906520100001E-3</v>
      </c>
      <c r="D769" t="s">
        <v>1477</v>
      </c>
      <c r="E769" t="s">
        <v>30</v>
      </c>
      <c r="F769" t="s">
        <v>102</v>
      </c>
      <c r="G769" t="s">
        <v>84</v>
      </c>
      <c r="H769" t="s">
        <v>1478</v>
      </c>
      <c r="I769" t="s">
        <v>1479</v>
      </c>
      <c r="J769" t="s">
        <v>33</v>
      </c>
      <c r="K769" t="s">
        <v>105</v>
      </c>
      <c r="L769" t="s">
        <v>77</v>
      </c>
      <c r="M769" t="s">
        <v>78</v>
      </c>
      <c r="N769">
        <v>35</v>
      </c>
      <c r="O769" t="s">
        <v>37</v>
      </c>
      <c r="P769" t="s">
        <v>28</v>
      </c>
      <c r="Q769" t="s">
        <v>28</v>
      </c>
      <c r="R769" t="s">
        <v>39</v>
      </c>
      <c r="S769" t="s">
        <v>88</v>
      </c>
      <c r="T769">
        <v>607</v>
      </c>
      <c r="U769" t="s">
        <v>28</v>
      </c>
      <c r="V769" t="s">
        <v>40</v>
      </c>
      <c r="W769" t="s">
        <v>82</v>
      </c>
      <c r="X769" s="2">
        <v>45407.238761574074</v>
      </c>
      <c r="Y769" t="s">
        <v>41</v>
      </c>
      <c r="Z769" s="2">
        <v>45407.238761574074</v>
      </c>
      <c r="AA769" t="s">
        <v>41</v>
      </c>
      <c r="AB769">
        <v>184.9151165451245</v>
      </c>
      <c r="AC769">
        <f t="shared" si="11"/>
        <v>0.11496212121212121</v>
      </c>
    </row>
    <row r="770" spans="1:29" x14ac:dyDescent="0.25">
      <c r="A770">
        <v>520</v>
      </c>
      <c r="B770" t="s">
        <v>82</v>
      </c>
      <c r="C770">
        <v>2.0543869685600001E-3</v>
      </c>
      <c r="D770" t="s">
        <v>1482</v>
      </c>
      <c r="E770" t="s">
        <v>30</v>
      </c>
      <c r="F770" t="s">
        <v>102</v>
      </c>
      <c r="G770" t="s">
        <v>84</v>
      </c>
      <c r="H770" t="s">
        <v>1483</v>
      </c>
      <c r="I770" t="s">
        <v>1484</v>
      </c>
      <c r="J770" t="s">
        <v>33</v>
      </c>
      <c r="K770" t="s">
        <v>105</v>
      </c>
      <c r="L770" t="s">
        <v>77</v>
      </c>
      <c r="M770" t="s">
        <v>78</v>
      </c>
      <c r="N770">
        <v>30</v>
      </c>
      <c r="O770" t="s">
        <v>37</v>
      </c>
      <c r="P770" t="s">
        <v>28</v>
      </c>
      <c r="Q770" t="s">
        <v>28</v>
      </c>
      <c r="R770" t="s">
        <v>39</v>
      </c>
      <c r="S770" t="s">
        <v>88</v>
      </c>
      <c r="T770">
        <v>688</v>
      </c>
      <c r="U770" t="s">
        <v>28</v>
      </c>
      <c r="V770" t="s">
        <v>40</v>
      </c>
      <c r="W770" t="s">
        <v>82</v>
      </c>
      <c r="X770" s="2">
        <v>45407.238761574074</v>
      </c>
      <c r="Y770" t="s">
        <v>41</v>
      </c>
      <c r="Z770" s="2">
        <v>45407.238761574074</v>
      </c>
      <c r="AA770" t="s">
        <v>41</v>
      </c>
      <c r="AB770">
        <v>209.73186996917951</v>
      </c>
      <c r="AC770">
        <f t="shared" si="11"/>
        <v>0.13030303030303031</v>
      </c>
    </row>
    <row r="771" spans="1:29" x14ac:dyDescent="0.25">
      <c r="A771">
        <v>522</v>
      </c>
      <c r="B771" t="s">
        <v>1487</v>
      </c>
      <c r="C771">
        <v>3.46033100442E-3</v>
      </c>
      <c r="D771" t="s">
        <v>1488</v>
      </c>
      <c r="E771" t="s">
        <v>30</v>
      </c>
      <c r="F771" t="s">
        <v>102</v>
      </c>
      <c r="G771" t="s">
        <v>97</v>
      </c>
      <c r="H771" t="s">
        <v>1489</v>
      </c>
      <c r="I771" t="s">
        <v>1490</v>
      </c>
      <c r="J771" t="s">
        <v>146</v>
      </c>
      <c r="K771" t="s">
        <v>105</v>
      </c>
      <c r="L771" t="s">
        <v>77</v>
      </c>
      <c r="M771" t="s">
        <v>78</v>
      </c>
      <c r="N771">
        <v>100</v>
      </c>
      <c r="O771" t="s">
        <v>37</v>
      </c>
      <c r="P771" t="s">
        <v>1473</v>
      </c>
      <c r="R771" t="s">
        <v>39</v>
      </c>
      <c r="S771" t="s">
        <v>88</v>
      </c>
      <c r="T771">
        <v>1018</v>
      </c>
      <c r="U771" t="s">
        <v>28</v>
      </c>
      <c r="V771" t="s">
        <v>40</v>
      </c>
      <c r="W771" t="s">
        <v>116</v>
      </c>
      <c r="X771" s="2">
        <v>45407.238761574074</v>
      </c>
      <c r="Y771" t="s">
        <v>41</v>
      </c>
      <c r="Z771" s="2">
        <v>45444.982268518521</v>
      </c>
      <c r="AA771" t="s">
        <v>275</v>
      </c>
      <c r="AB771">
        <v>310.25927875177268</v>
      </c>
      <c r="AC771">
        <f t="shared" ref="AC771:AC834" si="12">T771/5280</f>
        <v>0.19280303030303031</v>
      </c>
    </row>
    <row r="772" spans="1:29" x14ac:dyDescent="0.25">
      <c r="A772">
        <v>523</v>
      </c>
      <c r="B772" t="s">
        <v>82</v>
      </c>
      <c r="C772">
        <v>4.3157523785600001E-3</v>
      </c>
      <c r="D772" t="s">
        <v>1491</v>
      </c>
      <c r="E772" t="s">
        <v>30</v>
      </c>
      <c r="F772" t="s">
        <v>102</v>
      </c>
      <c r="G772" t="s">
        <v>84</v>
      </c>
      <c r="H772" t="s">
        <v>1492</v>
      </c>
      <c r="I772" t="s">
        <v>1493</v>
      </c>
      <c r="J772" t="s">
        <v>33</v>
      </c>
      <c r="K772" t="s">
        <v>105</v>
      </c>
      <c r="L772" t="s">
        <v>77</v>
      </c>
      <c r="M772" t="s">
        <v>78</v>
      </c>
      <c r="N772">
        <v>0</v>
      </c>
      <c r="O772" t="s">
        <v>37</v>
      </c>
      <c r="P772" t="s">
        <v>28</v>
      </c>
      <c r="Q772" t="s">
        <v>28</v>
      </c>
      <c r="R772" t="s">
        <v>39</v>
      </c>
      <c r="S772" t="s">
        <v>88</v>
      </c>
      <c r="T772">
        <v>1324</v>
      </c>
      <c r="U772" t="s">
        <v>28</v>
      </c>
      <c r="V772" t="s">
        <v>40</v>
      </c>
      <c r="W772" t="s">
        <v>82</v>
      </c>
      <c r="X772" s="2">
        <v>45407.238761574074</v>
      </c>
      <c r="Y772" t="s">
        <v>41</v>
      </c>
      <c r="Z772" s="2">
        <v>45407.238761574074</v>
      </c>
      <c r="AA772" t="s">
        <v>41</v>
      </c>
      <c r="AB772">
        <v>403.48278769951679</v>
      </c>
      <c r="AC772">
        <f t="shared" si="12"/>
        <v>0.25075757575757573</v>
      </c>
    </row>
    <row r="773" spans="1:29" x14ac:dyDescent="0.25">
      <c r="A773">
        <v>524</v>
      </c>
      <c r="B773" t="s">
        <v>1494</v>
      </c>
      <c r="C773">
        <v>8.2727577643500003E-3</v>
      </c>
      <c r="D773" t="s">
        <v>1495</v>
      </c>
      <c r="E773" t="s">
        <v>30</v>
      </c>
      <c r="F773" t="s">
        <v>102</v>
      </c>
      <c r="G773" t="s">
        <v>84</v>
      </c>
      <c r="H773" t="s">
        <v>1496</v>
      </c>
      <c r="I773" t="s">
        <v>28</v>
      </c>
      <c r="J773" t="s">
        <v>33</v>
      </c>
      <c r="K773" t="s">
        <v>105</v>
      </c>
      <c r="L773" t="s">
        <v>77</v>
      </c>
      <c r="M773" t="s">
        <v>78</v>
      </c>
      <c r="N773">
        <v>0</v>
      </c>
      <c r="O773" t="s">
        <v>37</v>
      </c>
      <c r="P773" t="s">
        <v>1497</v>
      </c>
      <c r="Q773" t="s">
        <v>28</v>
      </c>
      <c r="R773" t="s">
        <v>39</v>
      </c>
      <c r="S773" t="s">
        <v>88</v>
      </c>
      <c r="T773">
        <v>2403</v>
      </c>
      <c r="U773" t="s">
        <v>28</v>
      </c>
      <c r="V773" t="s">
        <v>40</v>
      </c>
      <c r="W773" t="s">
        <v>116</v>
      </c>
      <c r="X773" s="2">
        <v>45407.238761574074</v>
      </c>
      <c r="Y773" t="s">
        <v>41</v>
      </c>
      <c r="Z773" s="2">
        <v>45428.918009259258</v>
      </c>
      <c r="AA773" t="s">
        <v>552</v>
      </c>
      <c r="AB773">
        <v>732.18733251118977</v>
      </c>
      <c r="AC773">
        <f t="shared" si="12"/>
        <v>0.45511363636363639</v>
      </c>
    </row>
    <row r="774" spans="1:29" x14ac:dyDescent="0.25">
      <c r="A774">
        <v>529</v>
      </c>
      <c r="B774" t="s">
        <v>82</v>
      </c>
      <c r="C774">
        <v>5.5398577272100001E-3</v>
      </c>
      <c r="D774" t="s">
        <v>1508</v>
      </c>
      <c r="E774" t="s">
        <v>30</v>
      </c>
      <c r="F774" t="s">
        <v>102</v>
      </c>
      <c r="G774" t="s">
        <v>84</v>
      </c>
      <c r="H774" t="s">
        <v>1509</v>
      </c>
      <c r="I774" t="s">
        <v>1161</v>
      </c>
      <c r="J774" t="s">
        <v>146</v>
      </c>
      <c r="K774" t="s">
        <v>105</v>
      </c>
      <c r="L774" t="s">
        <v>77</v>
      </c>
      <c r="M774" t="s">
        <v>78</v>
      </c>
      <c r="N774">
        <v>20</v>
      </c>
      <c r="O774" t="s">
        <v>37</v>
      </c>
      <c r="P774" t="s">
        <v>1510</v>
      </c>
      <c r="Q774" t="s">
        <v>28</v>
      </c>
      <c r="R774" t="s">
        <v>39</v>
      </c>
      <c r="S774" t="s">
        <v>88</v>
      </c>
      <c r="T774">
        <v>1531</v>
      </c>
      <c r="U774" t="s">
        <v>28</v>
      </c>
      <c r="V774" t="s">
        <v>40</v>
      </c>
      <c r="W774" t="s">
        <v>82</v>
      </c>
      <c r="X774" s="2">
        <v>45407.238761574074</v>
      </c>
      <c r="Y774" t="s">
        <v>41</v>
      </c>
      <c r="Z774" s="2">
        <v>45407.238761574074</v>
      </c>
      <c r="AA774" t="s">
        <v>41</v>
      </c>
      <c r="AB774">
        <v>466.47501294411802</v>
      </c>
      <c r="AC774">
        <f t="shared" si="12"/>
        <v>0.28996212121212123</v>
      </c>
    </row>
    <row r="775" spans="1:29" x14ac:dyDescent="0.25">
      <c r="A775">
        <v>534</v>
      </c>
      <c r="B775" t="s">
        <v>1527</v>
      </c>
      <c r="C775">
        <v>1.30296958021E-3</v>
      </c>
      <c r="D775" t="s">
        <v>1528</v>
      </c>
      <c r="E775" t="s">
        <v>30</v>
      </c>
      <c r="F775" t="s">
        <v>102</v>
      </c>
      <c r="G775" t="s">
        <v>84</v>
      </c>
      <c r="H775" t="s">
        <v>1529</v>
      </c>
      <c r="I775" t="s">
        <v>28</v>
      </c>
      <c r="J775" t="s">
        <v>33</v>
      </c>
      <c r="K775" t="s">
        <v>105</v>
      </c>
      <c r="L775" t="s">
        <v>77</v>
      </c>
      <c r="M775" t="s">
        <v>78</v>
      </c>
      <c r="N775">
        <v>0</v>
      </c>
      <c r="O775" t="s">
        <v>37</v>
      </c>
      <c r="P775" t="s">
        <v>1530</v>
      </c>
      <c r="Q775" t="s">
        <v>28</v>
      </c>
      <c r="R775" t="s">
        <v>39</v>
      </c>
      <c r="S775" t="s">
        <v>88</v>
      </c>
      <c r="T775">
        <v>366</v>
      </c>
      <c r="U775" t="s">
        <v>28</v>
      </c>
      <c r="V775" t="s">
        <v>40</v>
      </c>
      <c r="W775" t="s">
        <v>116</v>
      </c>
      <c r="X775" s="2">
        <v>45407.238761574074</v>
      </c>
      <c r="Y775" t="s">
        <v>41</v>
      </c>
      <c r="Z775" s="2">
        <v>45424.972800925927</v>
      </c>
      <c r="AA775" t="s">
        <v>552</v>
      </c>
      <c r="AB775">
        <v>111.3667647690838</v>
      </c>
      <c r="AC775">
        <f t="shared" si="12"/>
        <v>6.931818181818182E-2</v>
      </c>
    </row>
    <row r="776" spans="1:29" x14ac:dyDescent="0.25">
      <c r="A776">
        <v>539</v>
      </c>
      <c r="B776" t="s">
        <v>28</v>
      </c>
      <c r="C776">
        <v>3.60544905516E-3</v>
      </c>
      <c r="D776" t="s">
        <v>1543</v>
      </c>
      <c r="E776" t="s">
        <v>30</v>
      </c>
      <c r="F776" t="s">
        <v>102</v>
      </c>
      <c r="G776" t="s">
        <v>84</v>
      </c>
      <c r="H776" t="s">
        <v>1544</v>
      </c>
      <c r="I776" t="s">
        <v>1545</v>
      </c>
      <c r="J776" t="s">
        <v>33</v>
      </c>
      <c r="K776" t="s">
        <v>110</v>
      </c>
      <c r="L776" t="s">
        <v>77</v>
      </c>
      <c r="M776" t="s">
        <v>78</v>
      </c>
      <c r="N776">
        <v>10</v>
      </c>
      <c r="O776" t="s">
        <v>37</v>
      </c>
      <c r="P776" t="s">
        <v>1546</v>
      </c>
      <c r="Q776" t="s">
        <v>28</v>
      </c>
      <c r="R776" t="s">
        <v>39</v>
      </c>
      <c r="S776" t="s">
        <v>88</v>
      </c>
      <c r="T776">
        <v>1151</v>
      </c>
      <c r="U776" t="s">
        <v>28</v>
      </c>
      <c r="V776" t="s">
        <v>40</v>
      </c>
      <c r="W776" t="s">
        <v>116</v>
      </c>
      <c r="X776" s="2">
        <v>45407.238761574074</v>
      </c>
      <c r="Y776" t="s">
        <v>41</v>
      </c>
      <c r="Z776" s="2">
        <v>45407.238761574074</v>
      </c>
      <c r="AA776" t="s">
        <v>41</v>
      </c>
      <c r="AB776">
        <v>350.64231526940353</v>
      </c>
      <c r="AC776">
        <f t="shared" si="12"/>
        <v>0.21799242424242424</v>
      </c>
    </row>
    <row r="777" spans="1:29" x14ac:dyDescent="0.25">
      <c r="A777">
        <v>540</v>
      </c>
      <c r="B777" t="s">
        <v>1547</v>
      </c>
      <c r="C777">
        <v>4.6867977646300003E-3</v>
      </c>
      <c r="D777" t="s">
        <v>1548</v>
      </c>
      <c r="E777" t="s">
        <v>30</v>
      </c>
      <c r="F777" t="s">
        <v>102</v>
      </c>
      <c r="G777" t="s">
        <v>32</v>
      </c>
      <c r="I777" t="s">
        <v>1549</v>
      </c>
      <c r="J777" t="s">
        <v>33</v>
      </c>
      <c r="K777" t="s">
        <v>105</v>
      </c>
      <c r="L777" t="s">
        <v>77</v>
      </c>
      <c r="M777" t="s">
        <v>78</v>
      </c>
      <c r="N777">
        <v>0</v>
      </c>
      <c r="O777" t="s">
        <v>37</v>
      </c>
      <c r="P777" t="s">
        <v>1550</v>
      </c>
      <c r="Q777" t="s">
        <v>28</v>
      </c>
      <c r="R777" t="s">
        <v>39</v>
      </c>
      <c r="S777" t="s">
        <v>88</v>
      </c>
      <c r="T777">
        <v>1487</v>
      </c>
      <c r="U777" t="s">
        <v>28</v>
      </c>
      <c r="V777" t="s">
        <v>40</v>
      </c>
      <c r="W777" t="s">
        <v>116</v>
      </c>
      <c r="X777" s="2">
        <v>45407.238761574074</v>
      </c>
      <c r="Y777" t="s">
        <v>41</v>
      </c>
      <c r="Z777" s="2">
        <v>45421.932476851849</v>
      </c>
      <c r="AA777" t="s">
        <v>552</v>
      </c>
      <c r="AB777">
        <v>453.24213438817389</v>
      </c>
      <c r="AC777">
        <f t="shared" si="12"/>
        <v>0.28162878787878787</v>
      </c>
    </row>
    <row r="778" spans="1:29" x14ac:dyDescent="0.25">
      <c r="A778">
        <v>541</v>
      </c>
      <c r="B778" t="s">
        <v>1551</v>
      </c>
      <c r="C778">
        <v>5.0796981914600003E-3</v>
      </c>
      <c r="D778" t="s">
        <v>1552</v>
      </c>
      <c r="E778" t="s">
        <v>30</v>
      </c>
      <c r="F778" t="s">
        <v>102</v>
      </c>
      <c r="G778" t="s">
        <v>84</v>
      </c>
      <c r="H778" t="s">
        <v>1553</v>
      </c>
      <c r="I778" t="s">
        <v>1554</v>
      </c>
      <c r="J778" t="s">
        <v>114</v>
      </c>
      <c r="K778" t="s">
        <v>105</v>
      </c>
      <c r="L778" t="s">
        <v>77</v>
      </c>
      <c r="M778" t="s">
        <v>78</v>
      </c>
      <c r="N778">
        <v>50</v>
      </c>
      <c r="O778" t="s">
        <v>37</v>
      </c>
      <c r="P778" t="s">
        <v>28</v>
      </c>
      <c r="Q778" t="s">
        <v>28</v>
      </c>
      <c r="R778" t="s">
        <v>39</v>
      </c>
      <c r="S778" t="s">
        <v>88</v>
      </c>
      <c r="T778">
        <v>1473</v>
      </c>
      <c r="U778" t="s">
        <v>28</v>
      </c>
      <c r="V778" t="s">
        <v>40</v>
      </c>
      <c r="W778" t="s">
        <v>116</v>
      </c>
      <c r="X778" s="2">
        <v>45407.238761574074</v>
      </c>
      <c r="Y778" t="s">
        <v>41</v>
      </c>
      <c r="Z778" s="2">
        <v>45427.77685185185</v>
      </c>
      <c r="AA778" t="s">
        <v>552</v>
      </c>
      <c r="AB778">
        <v>448.94841337039168</v>
      </c>
      <c r="AC778">
        <f t="shared" si="12"/>
        <v>0.27897727272727274</v>
      </c>
    </row>
    <row r="779" spans="1:29" x14ac:dyDescent="0.25">
      <c r="A779">
        <v>543</v>
      </c>
      <c r="B779" t="s">
        <v>28</v>
      </c>
      <c r="C779">
        <v>5.6967538096899997E-3</v>
      </c>
      <c r="D779" t="s">
        <v>1558</v>
      </c>
      <c r="E779" t="s">
        <v>30</v>
      </c>
      <c r="F779" t="s">
        <v>102</v>
      </c>
      <c r="G779" t="s">
        <v>84</v>
      </c>
      <c r="H779" t="s">
        <v>1478</v>
      </c>
      <c r="I779" t="s">
        <v>1559</v>
      </c>
      <c r="J779" t="s">
        <v>114</v>
      </c>
      <c r="K779" t="s">
        <v>105</v>
      </c>
      <c r="L779" t="s">
        <v>77</v>
      </c>
      <c r="M779" t="s">
        <v>78</v>
      </c>
      <c r="N779">
        <v>35</v>
      </c>
      <c r="O779" t="s">
        <v>37</v>
      </c>
      <c r="P779" t="s">
        <v>1473</v>
      </c>
      <c r="Q779" t="s">
        <v>28</v>
      </c>
      <c r="R779" t="s">
        <v>39</v>
      </c>
      <c r="S779" t="s">
        <v>88</v>
      </c>
      <c r="T779">
        <v>1876</v>
      </c>
      <c r="U779" t="s">
        <v>28</v>
      </c>
      <c r="V779" t="s">
        <v>40</v>
      </c>
      <c r="W779" t="s">
        <v>116</v>
      </c>
      <c r="X779" s="2">
        <v>45407.238761574074</v>
      </c>
      <c r="Y779" t="s">
        <v>41</v>
      </c>
      <c r="Z779" s="2">
        <v>45407.238761574074</v>
      </c>
      <c r="AA779" t="s">
        <v>41</v>
      </c>
      <c r="AB779">
        <v>571.46905768695001</v>
      </c>
      <c r="AC779">
        <f t="shared" si="12"/>
        <v>0.35530303030303029</v>
      </c>
    </row>
    <row r="780" spans="1:29" x14ac:dyDescent="0.25">
      <c r="A780">
        <v>544</v>
      </c>
      <c r="B780" t="s">
        <v>28</v>
      </c>
      <c r="C780">
        <v>8.7734262643299997E-3</v>
      </c>
      <c r="D780" t="s">
        <v>1560</v>
      </c>
      <c r="E780" t="s">
        <v>30</v>
      </c>
      <c r="F780" t="s">
        <v>102</v>
      </c>
      <c r="G780" t="s">
        <v>84</v>
      </c>
      <c r="H780" t="s">
        <v>1561</v>
      </c>
      <c r="I780" t="s">
        <v>1562</v>
      </c>
      <c r="J780" t="s">
        <v>33</v>
      </c>
      <c r="K780" t="s">
        <v>105</v>
      </c>
      <c r="L780" t="s">
        <v>77</v>
      </c>
      <c r="M780" t="s">
        <v>78</v>
      </c>
      <c r="N780">
        <v>40</v>
      </c>
      <c r="O780" t="s">
        <v>37</v>
      </c>
      <c r="P780" t="s">
        <v>28</v>
      </c>
      <c r="Q780" t="s">
        <v>28</v>
      </c>
      <c r="R780" t="s">
        <v>39</v>
      </c>
      <c r="S780" t="s">
        <v>88</v>
      </c>
      <c r="T780">
        <v>2988</v>
      </c>
      <c r="U780" t="s">
        <v>28</v>
      </c>
      <c r="V780" t="s">
        <v>40</v>
      </c>
      <c r="W780" t="s">
        <v>116</v>
      </c>
      <c r="X780" s="2">
        <v>45407.238761574074</v>
      </c>
      <c r="Y780" t="s">
        <v>41</v>
      </c>
      <c r="Z780" s="2">
        <v>45407.238761574074</v>
      </c>
      <c r="AA780" t="s">
        <v>41</v>
      </c>
      <c r="AB780">
        <v>910.45816692223752</v>
      </c>
      <c r="AC780">
        <f t="shared" si="12"/>
        <v>0.56590909090909092</v>
      </c>
    </row>
    <row r="781" spans="1:29" x14ac:dyDescent="0.25">
      <c r="A781">
        <v>545</v>
      </c>
      <c r="B781" t="s">
        <v>82</v>
      </c>
      <c r="C781">
        <v>1.3462297467200001E-3</v>
      </c>
      <c r="D781" t="s">
        <v>1563</v>
      </c>
      <c r="E781" t="s">
        <v>30</v>
      </c>
      <c r="F781" t="s">
        <v>102</v>
      </c>
      <c r="G781" t="s">
        <v>84</v>
      </c>
      <c r="H781" t="s">
        <v>1564</v>
      </c>
      <c r="I781" t="s">
        <v>28</v>
      </c>
      <c r="J781" t="s">
        <v>33</v>
      </c>
      <c r="K781" t="s">
        <v>105</v>
      </c>
      <c r="L781" t="s">
        <v>77</v>
      </c>
      <c r="M781" t="s">
        <v>78</v>
      </c>
      <c r="N781">
        <v>30</v>
      </c>
      <c r="O781" t="s">
        <v>37</v>
      </c>
      <c r="P781" t="s">
        <v>1565</v>
      </c>
      <c r="Q781" t="s">
        <v>28</v>
      </c>
      <c r="R781" t="s">
        <v>39</v>
      </c>
      <c r="S781" t="s">
        <v>88</v>
      </c>
      <c r="T781">
        <v>423</v>
      </c>
      <c r="U781" t="s">
        <v>28</v>
      </c>
      <c r="V781" t="s">
        <v>40</v>
      </c>
      <c r="W781" t="s">
        <v>82</v>
      </c>
      <c r="X781" s="2">
        <v>45407.238761574074</v>
      </c>
      <c r="Y781" t="s">
        <v>41</v>
      </c>
      <c r="Z781" s="2">
        <v>45407.238761574074</v>
      </c>
      <c r="AA781" t="s">
        <v>41</v>
      </c>
      <c r="AB781">
        <v>128.9629065839631</v>
      </c>
      <c r="AC781">
        <f t="shared" si="12"/>
        <v>8.0113636363636359E-2</v>
      </c>
    </row>
    <row r="782" spans="1:29" x14ac:dyDescent="0.25">
      <c r="A782">
        <v>546</v>
      </c>
      <c r="B782" t="s">
        <v>1566</v>
      </c>
      <c r="C782">
        <v>2.6564715996699997E-4</v>
      </c>
      <c r="D782" t="s">
        <v>1567</v>
      </c>
      <c r="E782" t="s">
        <v>30</v>
      </c>
      <c r="F782" t="s">
        <v>102</v>
      </c>
      <c r="G782" t="s">
        <v>84</v>
      </c>
      <c r="H782" t="s">
        <v>28</v>
      </c>
      <c r="I782" t="s">
        <v>28</v>
      </c>
      <c r="J782" t="s">
        <v>33</v>
      </c>
      <c r="K782" t="s">
        <v>105</v>
      </c>
      <c r="L782" t="s">
        <v>77</v>
      </c>
      <c r="M782" t="s">
        <v>78</v>
      </c>
      <c r="N782">
        <v>0</v>
      </c>
      <c r="O782" t="s">
        <v>37</v>
      </c>
      <c r="P782" t="s">
        <v>28</v>
      </c>
      <c r="Q782" t="s">
        <v>28</v>
      </c>
      <c r="R782" t="s">
        <v>39</v>
      </c>
      <c r="S782" t="s">
        <v>88</v>
      </c>
      <c r="T782">
        <v>91</v>
      </c>
      <c r="U782" t="s">
        <v>28</v>
      </c>
      <c r="V782" t="s">
        <v>40</v>
      </c>
      <c r="W782" t="s">
        <v>116</v>
      </c>
      <c r="X782" s="2">
        <v>45407.238761574074</v>
      </c>
      <c r="Y782" t="s">
        <v>41</v>
      </c>
      <c r="Z782" s="2">
        <v>45424.979050925933</v>
      </c>
      <c r="AA782" t="s">
        <v>552</v>
      </c>
      <c r="AB782">
        <v>27.60972328430147</v>
      </c>
      <c r="AC782">
        <f t="shared" si="12"/>
        <v>1.7234848484848485E-2</v>
      </c>
    </row>
    <row r="783" spans="1:29" x14ac:dyDescent="0.25">
      <c r="A783">
        <v>556</v>
      </c>
      <c r="B783" t="s">
        <v>82</v>
      </c>
      <c r="C783">
        <v>4.6615089895900002E-3</v>
      </c>
      <c r="D783" t="s">
        <v>1588</v>
      </c>
      <c r="E783" t="s">
        <v>30</v>
      </c>
      <c r="F783" t="s">
        <v>102</v>
      </c>
      <c r="G783" t="s">
        <v>84</v>
      </c>
      <c r="H783" t="s">
        <v>1589</v>
      </c>
      <c r="I783" t="s">
        <v>1590</v>
      </c>
      <c r="J783" t="s">
        <v>33</v>
      </c>
      <c r="K783" t="s">
        <v>105</v>
      </c>
      <c r="L783" t="s">
        <v>77</v>
      </c>
      <c r="M783" t="s">
        <v>78</v>
      </c>
      <c r="N783">
        <v>16</v>
      </c>
      <c r="O783" t="s">
        <v>37</v>
      </c>
      <c r="P783" t="s">
        <v>1591</v>
      </c>
      <c r="Q783" t="s">
        <v>28</v>
      </c>
      <c r="R783" t="s">
        <v>39</v>
      </c>
      <c r="S783" t="s">
        <v>88</v>
      </c>
      <c r="T783">
        <v>1375</v>
      </c>
      <c r="U783" t="s">
        <v>28</v>
      </c>
      <c r="V783" t="s">
        <v>40</v>
      </c>
      <c r="W783" t="s">
        <v>82</v>
      </c>
      <c r="X783" s="2">
        <v>45407.238761574074</v>
      </c>
      <c r="Y783" t="s">
        <v>41</v>
      </c>
      <c r="Z783" s="2">
        <v>45407.238761574074</v>
      </c>
      <c r="AA783" t="s">
        <v>41</v>
      </c>
      <c r="AB783">
        <v>418.9719417149044</v>
      </c>
      <c r="AC783">
        <f t="shared" si="12"/>
        <v>0.26041666666666669</v>
      </c>
    </row>
    <row r="784" spans="1:29" hidden="1" x14ac:dyDescent="0.25">
      <c r="A784">
        <v>789</v>
      </c>
      <c r="B784" t="s">
        <v>28</v>
      </c>
      <c r="C784">
        <v>2.30068859285E-2</v>
      </c>
      <c r="D784" t="s">
        <v>2048</v>
      </c>
      <c r="E784" t="s">
        <v>30</v>
      </c>
      <c r="F784" t="s">
        <v>1914</v>
      </c>
      <c r="G784" t="s">
        <v>32</v>
      </c>
      <c r="H784" t="s">
        <v>28</v>
      </c>
      <c r="I784" t="s">
        <v>28</v>
      </c>
      <c r="J784" t="s">
        <v>33</v>
      </c>
      <c r="K784" t="s">
        <v>34</v>
      </c>
      <c r="L784" t="s">
        <v>77</v>
      </c>
      <c r="M784" t="s">
        <v>78</v>
      </c>
      <c r="N784">
        <v>0</v>
      </c>
      <c r="O784" t="s">
        <v>37</v>
      </c>
      <c r="P784" t="s">
        <v>28</v>
      </c>
      <c r="Q784" t="s">
        <v>28</v>
      </c>
      <c r="R784" t="s">
        <v>39</v>
      </c>
      <c r="S784" t="s">
        <v>88</v>
      </c>
      <c r="T784">
        <v>7082</v>
      </c>
      <c r="U784" t="s">
        <v>28</v>
      </c>
      <c r="V784" t="s">
        <v>40</v>
      </c>
      <c r="W784" t="s">
        <v>81</v>
      </c>
      <c r="X784" s="2">
        <v>45407.238761574074</v>
      </c>
      <c r="Y784" t="s">
        <v>41</v>
      </c>
      <c r="Z784" s="2">
        <v>45407.238761574074</v>
      </c>
      <c r="AA784" t="s">
        <v>41</v>
      </c>
      <c r="AB784">
        <v>2157.9582746642932</v>
      </c>
      <c r="AC784">
        <f t="shared" si="12"/>
        <v>1.3412878787878788</v>
      </c>
    </row>
    <row r="785" spans="1:29" hidden="1" x14ac:dyDescent="0.25">
      <c r="A785">
        <v>790</v>
      </c>
      <c r="B785" t="s">
        <v>28</v>
      </c>
      <c r="C785">
        <v>2.3542768064500001E-2</v>
      </c>
      <c r="D785" t="s">
        <v>2049</v>
      </c>
      <c r="E785" t="s">
        <v>30</v>
      </c>
      <c r="F785" t="s">
        <v>1914</v>
      </c>
      <c r="G785" t="s">
        <v>32</v>
      </c>
      <c r="H785" t="s">
        <v>28</v>
      </c>
      <c r="I785" t="s">
        <v>28</v>
      </c>
      <c r="J785" t="s">
        <v>33</v>
      </c>
      <c r="K785" t="s">
        <v>34</v>
      </c>
      <c r="L785" t="s">
        <v>77</v>
      </c>
      <c r="M785" t="s">
        <v>78</v>
      </c>
      <c r="N785">
        <v>0</v>
      </c>
      <c r="O785" t="s">
        <v>37</v>
      </c>
      <c r="P785" t="s">
        <v>28</v>
      </c>
      <c r="Q785" t="s">
        <v>28</v>
      </c>
      <c r="R785" t="s">
        <v>39</v>
      </c>
      <c r="S785" t="s">
        <v>88</v>
      </c>
      <c r="T785">
        <v>7497</v>
      </c>
      <c r="U785" t="s">
        <v>28</v>
      </c>
      <c r="V785" t="s">
        <v>40</v>
      </c>
      <c r="W785" t="s">
        <v>81</v>
      </c>
      <c r="X785" s="2">
        <v>45407.238761574074</v>
      </c>
      <c r="Y785" t="s">
        <v>41</v>
      </c>
      <c r="Z785" s="2">
        <v>45407.238761574074</v>
      </c>
      <c r="AA785" t="s">
        <v>41</v>
      </c>
      <c r="AB785">
        <v>2284.1622332303918</v>
      </c>
      <c r="AC785">
        <f t="shared" si="12"/>
        <v>1.4198863636363637</v>
      </c>
    </row>
    <row r="786" spans="1:29" hidden="1" x14ac:dyDescent="0.25">
      <c r="A786">
        <v>791</v>
      </c>
      <c r="B786" t="s">
        <v>28</v>
      </c>
      <c r="C786">
        <v>3.9580933894100001E-2</v>
      </c>
      <c r="D786" t="s">
        <v>2050</v>
      </c>
      <c r="E786" t="s">
        <v>30</v>
      </c>
      <c r="F786" t="s">
        <v>1914</v>
      </c>
      <c r="G786" t="s">
        <v>32</v>
      </c>
      <c r="H786" t="s">
        <v>28</v>
      </c>
      <c r="I786" t="s">
        <v>28</v>
      </c>
      <c r="J786" t="s">
        <v>33</v>
      </c>
      <c r="K786" t="s">
        <v>34</v>
      </c>
      <c r="L786" t="s">
        <v>77</v>
      </c>
      <c r="M786" t="s">
        <v>78</v>
      </c>
      <c r="N786">
        <v>0</v>
      </c>
      <c r="O786" t="s">
        <v>37</v>
      </c>
      <c r="P786" t="s">
        <v>28</v>
      </c>
      <c r="Q786" t="s">
        <v>28</v>
      </c>
      <c r="R786" t="s">
        <v>39</v>
      </c>
      <c r="S786" t="s">
        <v>88</v>
      </c>
      <c r="T786">
        <v>12368</v>
      </c>
      <c r="U786" t="s">
        <v>28</v>
      </c>
      <c r="V786" t="s">
        <v>40</v>
      </c>
      <c r="W786" t="s">
        <v>81</v>
      </c>
      <c r="X786" s="2">
        <v>45407.238761574074</v>
      </c>
      <c r="Y786" t="s">
        <v>41</v>
      </c>
      <c r="Z786" s="2">
        <v>45407.238761574074</v>
      </c>
      <c r="AA786" t="s">
        <v>41</v>
      </c>
      <c r="AB786">
        <v>3768.3334667077211</v>
      </c>
      <c r="AC786">
        <f t="shared" si="12"/>
        <v>2.3424242424242423</v>
      </c>
    </row>
    <row r="787" spans="1:29" hidden="1" x14ac:dyDescent="0.25">
      <c r="A787">
        <v>792</v>
      </c>
      <c r="B787" t="s">
        <v>28</v>
      </c>
      <c r="C787">
        <v>8.86655848444E-2</v>
      </c>
      <c r="D787" t="s">
        <v>2051</v>
      </c>
      <c r="E787" t="s">
        <v>30</v>
      </c>
      <c r="F787" t="s">
        <v>1914</v>
      </c>
      <c r="G787" t="s">
        <v>32</v>
      </c>
      <c r="H787" t="s">
        <v>28</v>
      </c>
      <c r="I787" t="s">
        <v>28</v>
      </c>
      <c r="J787" t="s">
        <v>33</v>
      </c>
      <c r="K787" t="s">
        <v>34</v>
      </c>
      <c r="L787" t="s">
        <v>77</v>
      </c>
      <c r="M787" t="s">
        <v>78</v>
      </c>
      <c r="N787">
        <v>0</v>
      </c>
      <c r="O787" t="s">
        <v>37</v>
      </c>
      <c r="P787" t="s">
        <v>28</v>
      </c>
      <c r="Q787" t="s">
        <v>28</v>
      </c>
      <c r="R787" t="s">
        <v>39</v>
      </c>
      <c r="S787" t="s">
        <v>88</v>
      </c>
      <c r="T787">
        <v>28590</v>
      </c>
      <c r="U787" t="s">
        <v>28</v>
      </c>
      <c r="V787" t="s">
        <v>40</v>
      </c>
      <c r="W787" t="s">
        <v>81</v>
      </c>
      <c r="X787" s="2">
        <v>45407.238761574074</v>
      </c>
      <c r="Y787" t="s">
        <v>41</v>
      </c>
      <c r="Z787" s="2">
        <v>45407.238761574074</v>
      </c>
      <c r="AA787" t="s">
        <v>41</v>
      </c>
      <c r="AB787">
        <v>8711.2377099469195</v>
      </c>
      <c r="AC787">
        <f t="shared" si="12"/>
        <v>5.4147727272727275</v>
      </c>
    </row>
    <row r="788" spans="1:29" hidden="1" x14ac:dyDescent="0.25">
      <c r="A788">
        <v>793</v>
      </c>
      <c r="B788" t="s">
        <v>28</v>
      </c>
      <c r="C788">
        <v>1.0397230435800001E-2</v>
      </c>
      <c r="D788" t="s">
        <v>2052</v>
      </c>
      <c r="E788" t="s">
        <v>30</v>
      </c>
      <c r="F788" t="s">
        <v>1914</v>
      </c>
      <c r="G788" t="s">
        <v>32</v>
      </c>
      <c r="H788" t="s">
        <v>28</v>
      </c>
      <c r="I788" t="s">
        <v>28</v>
      </c>
      <c r="J788" t="s">
        <v>33</v>
      </c>
      <c r="K788" t="s">
        <v>34</v>
      </c>
      <c r="L788" t="s">
        <v>77</v>
      </c>
      <c r="M788" t="s">
        <v>78</v>
      </c>
      <c r="N788">
        <v>0</v>
      </c>
      <c r="O788" t="s">
        <v>37</v>
      </c>
      <c r="P788" t="s">
        <v>28</v>
      </c>
      <c r="Q788" t="s">
        <v>28</v>
      </c>
      <c r="R788" t="s">
        <v>39</v>
      </c>
      <c r="S788" t="s">
        <v>88</v>
      </c>
      <c r="T788">
        <v>3449</v>
      </c>
      <c r="U788" t="s">
        <v>28</v>
      </c>
      <c r="V788" t="s">
        <v>40</v>
      </c>
      <c r="W788" t="s">
        <v>81</v>
      </c>
      <c r="X788" s="2">
        <v>45407.238761574074</v>
      </c>
      <c r="Y788" t="s">
        <v>41</v>
      </c>
      <c r="Z788" s="2">
        <v>45407.238761574074</v>
      </c>
      <c r="AA788" t="s">
        <v>41</v>
      </c>
      <c r="AB788">
        <v>1050.747073004876</v>
      </c>
      <c r="AC788">
        <f t="shared" si="12"/>
        <v>0.65321969696969695</v>
      </c>
    </row>
    <row r="789" spans="1:29" hidden="1" x14ac:dyDescent="0.25">
      <c r="A789">
        <v>794</v>
      </c>
      <c r="B789" t="s">
        <v>28</v>
      </c>
      <c r="C789">
        <v>6.36202445139E-3</v>
      </c>
      <c r="D789" t="s">
        <v>2053</v>
      </c>
      <c r="E789" t="s">
        <v>30</v>
      </c>
      <c r="F789" t="s">
        <v>1914</v>
      </c>
      <c r="G789" t="s">
        <v>32</v>
      </c>
      <c r="H789" t="s">
        <v>28</v>
      </c>
      <c r="I789" t="s">
        <v>28</v>
      </c>
      <c r="J789" t="s">
        <v>33</v>
      </c>
      <c r="K789" t="s">
        <v>34</v>
      </c>
      <c r="L789" t="s">
        <v>77</v>
      </c>
      <c r="M789" t="s">
        <v>78</v>
      </c>
      <c r="N789">
        <v>0</v>
      </c>
      <c r="O789" t="s">
        <v>37</v>
      </c>
      <c r="P789" t="s">
        <v>28</v>
      </c>
      <c r="Q789" t="s">
        <v>28</v>
      </c>
      <c r="R789" t="s">
        <v>39</v>
      </c>
      <c r="S789" t="s">
        <v>88</v>
      </c>
      <c r="T789">
        <v>2078</v>
      </c>
      <c r="U789" t="s">
        <v>28</v>
      </c>
      <c r="V789" t="s">
        <v>40</v>
      </c>
      <c r="W789" t="s">
        <v>81</v>
      </c>
      <c r="X789" s="2">
        <v>45407.238761574074</v>
      </c>
      <c r="Y789" t="s">
        <v>41</v>
      </c>
      <c r="Z789" s="2">
        <v>45407.238761574074</v>
      </c>
      <c r="AA789" t="s">
        <v>41</v>
      </c>
      <c r="AB789">
        <v>633.16612742961502</v>
      </c>
      <c r="AC789">
        <f t="shared" si="12"/>
        <v>0.39356060606060606</v>
      </c>
    </row>
    <row r="790" spans="1:29" x14ac:dyDescent="0.25">
      <c r="A790">
        <v>557</v>
      </c>
      <c r="B790" t="s">
        <v>1592</v>
      </c>
      <c r="C790">
        <v>6.2883830821699999E-5</v>
      </c>
      <c r="D790" t="s">
        <v>1593</v>
      </c>
      <c r="E790" t="s">
        <v>30</v>
      </c>
      <c r="F790" t="s">
        <v>102</v>
      </c>
      <c r="G790" t="s">
        <v>84</v>
      </c>
      <c r="H790" t="s">
        <v>28</v>
      </c>
      <c r="I790" t="s">
        <v>1594</v>
      </c>
      <c r="J790" t="s">
        <v>33</v>
      </c>
      <c r="K790" t="s">
        <v>34</v>
      </c>
      <c r="L790" t="s">
        <v>77</v>
      </c>
      <c r="M790" t="s">
        <v>78</v>
      </c>
      <c r="N790">
        <v>0</v>
      </c>
      <c r="O790" t="s">
        <v>37</v>
      </c>
      <c r="P790" t="s">
        <v>28</v>
      </c>
      <c r="Q790" t="s">
        <v>28</v>
      </c>
      <c r="R790" t="s">
        <v>39</v>
      </c>
      <c r="S790" t="s">
        <v>88</v>
      </c>
      <c r="T790">
        <v>19</v>
      </c>
      <c r="U790" t="s">
        <v>28</v>
      </c>
      <c r="V790" t="s">
        <v>40</v>
      </c>
      <c r="W790" t="s">
        <v>99</v>
      </c>
      <c r="X790" s="2">
        <v>45407.238761574074</v>
      </c>
      <c r="Y790" t="s">
        <v>41</v>
      </c>
      <c r="Z790" s="2">
        <v>45422.933749999997</v>
      </c>
      <c r="AA790" t="s">
        <v>417</v>
      </c>
      <c r="AB790">
        <v>5.9196551312262864</v>
      </c>
      <c r="AC790">
        <f t="shared" si="12"/>
        <v>3.5984848484848487E-3</v>
      </c>
    </row>
    <row r="791" spans="1:29" x14ac:dyDescent="0.25">
      <c r="A791">
        <v>558</v>
      </c>
      <c r="B791" t="s">
        <v>1595</v>
      </c>
      <c r="C791">
        <v>3.2324024227600002E-4</v>
      </c>
      <c r="D791" t="s">
        <v>1596</v>
      </c>
      <c r="E791" t="s">
        <v>30</v>
      </c>
      <c r="F791" t="s">
        <v>102</v>
      </c>
      <c r="G791" t="s">
        <v>84</v>
      </c>
      <c r="H791" t="s">
        <v>1597</v>
      </c>
      <c r="I791" t="s">
        <v>1598</v>
      </c>
      <c r="J791" t="s">
        <v>33</v>
      </c>
      <c r="K791" t="s">
        <v>34</v>
      </c>
      <c r="L791" t="s">
        <v>77</v>
      </c>
      <c r="M791" t="s">
        <v>78</v>
      </c>
      <c r="N791">
        <v>0</v>
      </c>
      <c r="O791" t="s">
        <v>37</v>
      </c>
      <c r="P791" t="s">
        <v>28</v>
      </c>
      <c r="Q791" t="s">
        <v>306</v>
      </c>
      <c r="R791" t="s">
        <v>39</v>
      </c>
      <c r="S791" t="s">
        <v>88</v>
      </c>
      <c r="T791">
        <v>103</v>
      </c>
      <c r="U791" t="s">
        <v>28</v>
      </c>
      <c r="V791" t="s">
        <v>40</v>
      </c>
      <c r="W791" t="s">
        <v>99</v>
      </c>
      <c r="X791" s="2">
        <v>45407.238761574074</v>
      </c>
      <c r="Y791" t="s">
        <v>41</v>
      </c>
      <c r="Z791" s="2">
        <v>45438.019942129627</v>
      </c>
      <c r="AA791" t="s">
        <v>140</v>
      </c>
      <c r="AB791">
        <v>31.436605192530308</v>
      </c>
      <c r="AC791">
        <f t="shared" si="12"/>
        <v>1.9507575757575758E-2</v>
      </c>
    </row>
    <row r="792" spans="1:29" x14ac:dyDescent="0.25">
      <c r="A792">
        <v>559</v>
      </c>
      <c r="B792" t="s">
        <v>1599</v>
      </c>
      <c r="C792">
        <v>3.27621522826E-4</v>
      </c>
      <c r="D792" t="s">
        <v>1600</v>
      </c>
      <c r="E792" t="s">
        <v>30</v>
      </c>
      <c r="F792" t="s">
        <v>102</v>
      </c>
      <c r="G792" t="s">
        <v>84</v>
      </c>
      <c r="H792" t="s">
        <v>1601</v>
      </c>
      <c r="I792" t="s">
        <v>1602</v>
      </c>
      <c r="J792" t="s">
        <v>33</v>
      </c>
      <c r="K792" t="s">
        <v>34</v>
      </c>
      <c r="L792" t="s">
        <v>77</v>
      </c>
      <c r="M792" t="s">
        <v>78</v>
      </c>
      <c r="N792">
        <v>0</v>
      </c>
      <c r="O792" t="s">
        <v>37</v>
      </c>
      <c r="P792" t="s">
        <v>1603</v>
      </c>
      <c r="Q792" t="s">
        <v>28</v>
      </c>
      <c r="R792" t="s">
        <v>39</v>
      </c>
      <c r="S792" t="s">
        <v>88</v>
      </c>
      <c r="T792">
        <v>95</v>
      </c>
      <c r="U792" t="s">
        <v>28</v>
      </c>
      <c r="V792" t="s">
        <v>40</v>
      </c>
      <c r="W792" t="s">
        <v>116</v>
      </c>
      <c r="X792" s="2">
        <v>45407.238761574074</v>
      </c>
      <c r="Y792" t="s">
        <v>41</v>
      </c>
      <c r="Z792" s="2">
        <v>45425.060671296298</v>
      </c>
      <c r="AA792" t="s">
        <v>417</v>
      </c>
      <c r="AB792">
        <v>28.900541359619549</v>
      </c>
      <c r="AC792">
        <f t="shared" si="12"/>
        <v>1.7992424242424244E-2</v>
      </c>
    </row>
    <row r="793" spans="1:29" x14ac:dyDescent="0.25">
      <c r="A793">
        <v>562</v>
      </c>
      <c r="B793" t="s">
        <v>28</v>
      </c>
      <c r="C793">
        <v>7.2995735798499998E-4</v>
      </c>
      <c r="D793" t="s">
        <v>1609</v>
      </c>
      <c r="E793" t="s">
        <v>30</v>
      </c>
      <c r="F793" t="s">
        <v>102</v>
      </c>
      <c r="G793" t="s">
        <v>32</v>
      </c>
      <c r="H793" t="s">
        <v>28</v>
      </c>
      <c r="I793" t="s">
        <v>28</v>
      </c>
      <c r="J793" t="s">
        <v>33</v>
      </c>
      <c r="K793" t="s">
        <v>105</v>
      </c>
      <c r="L793" t="s">
        <v>77</v>
      </c>
      <c r="M793" t="s">
        <v>78</v>
      </c>
      <c r="N793">
        <v>0</v>
      </c>
      <c r="O793" t="s">
        <v>37</v>
      </c>
      <c r="P793" t="s">
        <v>28</v>
      </c>
      <c r="Q793" t="s">
        <v>28</v>
      </c>
      <c r="R793" t="s">
        <v>39</v>
      </c>
      <c r="S793" t="s">
        <v>39</v>
      </c>
      <c r="T793">
        <v>205</v>
      </c>
      <c r="U793" t="s">
        <v>177</v>
      </c>
      <c r="V793" t="s">
        <v>40</v>
      </c>
      <c r="W793" t="s">
        <v>81</v>
      </c>
      <c r="X793" s="2">
        <v>45407.238761574074</v>
      </c>
      <c r="Y793" t="s">
        <v>41</v>
      </c>
      <c r="Z793" s="2">
        <v>45407.238761574074</v>
      </c>
      <c r="AA793" t="s">
        <v>41</v>
      </c>
      <c r="AB793">
        <v>62.513273531479541</v>
      </c>
      <c r="AC793">
        <f t="shared" si="12"/>
        <v>3.8825757575757576E-2</v>
      </c>
    </row>
    <row r="794" spans="1:29" x14ac:dyDescent="0.25">
      <c r="A794">
        <v>563</v>
      </c>
      <c r="B794" t="s">
        <v>28</v>
      </c>
      <c r="C794">
        <v>6.8642698810799999E-3</v>
      </c>
      <c r="D794" t="s">
        <v>1610</v>
      </c>
      <c r="E794" t="s">
        <v>30</v>
      </c>
      <c r="F794" t="s">
        <v>102</v>
      </c>
      <c r="G794" t="s">
        <v>32</v>
      </c>
      <c r="H794" t="s">
        <v>212</v>
      </c>
      <c r="I794" t="s">
        <v>28</v>
      </c>
      <c r="J794" t="s">
        <v>33</v>
      </c>
      <c r="K794" t="s">
        <v>105</v>
      </c>
      <c r="L794" t="s">
        <v>77</v>
      </c>
      <c r="M794" t="s">
        <v>78</v>
      </c>
      <c r="N794">
        <v>0</v>
      </c>
      <c r="O794" t="s">
        <v>37</v>
      </c>
      <c r="P794" t="s">
        <v>28</v>
      </c>
      <c r="Q794" t="s">
        <v>28</v>
      </c>
      <c r="R794" t="s">
        <v>39</v>
      </c>
      <c r="S794" t="s">
        <v>39</v>
      </c>
      <c r="T794">
        <v>1895</v>
      </c>
      <c r="U794" t="s">
        <v>80</v>
      </c>
      <c r="V794" t="s">
        <v>40</v>
      </c>
      <c r="W794" t="s">
        <v>81</v>
      </c>
      <c r="X794" s="2">
        <v>45407.238761574074</v>
      </c>
      <c r="Y794" t="s">
        <v>41</v>
      </c>
      <c r="Z794" s="2">
        <v>45407.238761574074</v>
      </c>
      <c r="AA794" t="s">
        <v>41</v>
      </c>
      <c r="AB794">
        <v>577.45564280751</v>
      </c>
      <c r="AC794">
        <f t="shared" si="12"/>
        <v>0.35890151515151514</v>
      </c>
    </row>
    <row r="795" spans="1:29" x14ac:dyDescent="0.25">
      <c r="A795">
        <v>566</v>
      </c>
      <c r="B795" t="s">
        <v>28</v>
      </c>
      <c r="C795">
        <v>6.8975769434399996E-3</v>
      </c>
      <c r="D795" t="s">
        <v>1617</v>
      </c>
      <c r="E795" t="s">
        <v>30</v>
      </c>
      <c r="F795" t="s">
        <v>102</v>
      </c>
      <c r="G795" t="s">
        <v>84</v>
      </c>
      <c r="H795" t="s">
        <v>1618</v>
      </c>
      <c r="I795" t="s">
        <v>1619</v>
      </c>
      <c r="J795" t="s">
        <v>114</v>
      </c>
      <c r="K795" t="s">
        <v>105</v>
      </c>
      <c r="L795" t="s">
        <v>77</v>
      </c>
      <c r="M795" t="s">
        <v>78</v>
      </c>
      <c r="N795">
        <v>10</v>
      </c>
      <c r="O795" t="s">
        <v>37</v>
      </c>
      <c r="P795" t="s">
        <v>1620</v>
      </c>
      <c r="Q795" t="s">
        <v>28</v>
      </c>
      <c r="R795" t="s">
        <v>39</v>
      </c>
      <c r="S795" t="s">
        <v>88</v>
      </c>
      <c r="T795">
        <v>2284</v>
      </c>
      <c r="U795" t="s">
        <v>28</v>
      </c>
      <c r="V795" t="s">
        <v>40</v>
      </c>
      <c r="W795" t="s">
        <v>116</v>
      </c>
      <c r="X795" s="2">
        <v>45407.238761574074</v>
      </c>
      <c r="Y795" t="s">
        <v>41</v>
      </c>
      <c r="Z795" s="2">
        <v>45407.238761574074</v>
      </c>
      <c r="AA795" t="s">
        <v>41</v>
      </c>
      <c r="AB795">
        <v>695.96883129851744</v>
      </c>
      <c r="AC795">
        <f t="shared" si="12"/>
        <v>0.43257575757575756</v>
      </c>
    </row>
    <row r="796" spans="1:29" x14ac:dyDescent="0.25">
      <c r="A796">
        <v>567</v>
      </c>
      <c r="B796" t="s">
        <v>28</v>
      </c>
      <c r="C796">
        <v>1.18609567821E-3</v>
      </c>
      <c r="D796" t="s">
        <v>1621</v>
      </c>
      <c r="E796" t="s">
        <v>30</v>
      </c>
      <c r="F796" t="s">
        <v>102</v>
      </c>
      <c r="G796" t="s">
        <v>84</v>
      </c>
      <c r="H796" t="s">
        <v>1622</v>
      </c>
      <c r="I796" t="s">
        <v>1623</v>
      </c>
      <c r="J796" t="s">
        <v>33</v>
      </c>
      <c r="K796" t="s">
        <v>105</v>
      </c>
      <c r="L796" t="s">
        <v>77</v>
      </c>
      <c r="M796" t="s">
        <v>78</v>
      </c>
      <c r="N796">
        <v>10</v>
      </c>
      <c r="O796" t="s">
        <v>37</v>
      </c>
      <c r="P796" t="s">
        <v>1624</v>
      </c>
      <c r="Q796" t="s">
        <v>28</v>
      </c>
      <c r="R796" t="s">
        <v>39</v>
      </c>
      <c r="S796" t="s">
        <v>88</v>
      </c>
      <c r="T796">
        <v>383</v>
      </c>
      <c r="U796" t="s">
        <v>28</v>
      </c>
      <c r="V796" t="s">
        <v>40</v>
      </c>
      <c r="W796" t="s">
        <v>116</v>
      </c>
      <c r="X796" s="2">
        <v>45407.238761574074</v>
      </c>
      <c r="Y796" t="s">
        <v>41</v>
      </c>
      <c r="Z796" s="2">
        <v>45407.238761574074</v>
      </c>
      <c r="AA796" t="s">
        <v>41</v>
      </c>
      <c r="AB796">
        <v>116.7176668217417</v>
      </c>
      <c r="AC796">
        <f t="shared" si="12"/>
        <v>7.253787878787879E-2</v>
      </c>
    </row>
    <row r="797" spans="1:29" x14ac:dyDescent="0.25">
      <c r="A797">
        <v>568</v>
      </c>
      <c r="B797" t="s">
        <v>82</v>
      </c>
      <c r="C797">
        <v>2.16407974929E-3</v>
      </c>
      <c r="D797" t="s">
        <v>1625</v>
      </c>
      <c r="E797" t="s">
        <v>30</v>
      </c>
      <c r="F797" t="s">
        <v>102</v>
      </c>
      <c r="G797" t="s">
        <v>84</v>
      </c>
      <c r="H797" t="s">
        <v>1626</v>
      </c>
      <c r="I797" t="s">
        <v>1161</v>
      </c>
      <c r="J797" t="s">
        <v>33</v>
      </c>
      <c r="K797" t="s">
        <v>105</v>
      </c>
      <c r="L797" t="s">
        <v>77</v>
      </c>
      <c r="M797" t="s">
        <v>78</v>
      </c>
      <c r="N797">
        <v>0</v>
      </c>
      <c r="O797" t="s">
        <v>37</v>
      </c>
      <c r="P797" t="s">
        <v>1627</v>
      </c>
      <c r="Q797" t="s">
        <v>28</v>
      </c>
      <c r="R797" t="s">
        <v>39</v>
      </c>
      <c r="S797" t="s">
        <v>88</v>
      </c>
      <c r="T797">
        <v>642</v>
      </c>
      <c r="U797" t="s">
        <v>28</v>
      </c>
      <c r="V797" t="s">
        <v>40</v>
      </c>
      <c r="W797" t="s">
        <v>82</v>
      </c>
      <c r="X797" s="2">
        <v>45407.238761574074</v>
      </c>
      <c r="Y797" t="s">
        <v>41</v>
      </c>
      <c r="Z797" s="2">
        <v>45407.238761574074</v>
      </c>
      <c r="AA797" t="s">
        <v>41</v>
      </c>
      <c r="AB797">
        <v>195.68990418575831</v>
      </c>
      <c r="AC797">
        <f t="shared" si="12"/>
        <v>0.1215909090909091</v>
      </c>
    </row>
    <row r="798" spans="1:29" hidden="1" x14ac:dyDescent="0.25">
      <c r="A798">
        <v>803</v>
      </c>
      <c r="B798" t="s">
        <v>28</v>
      </c>
      <c r="C798">
        <v>1.32287134317E-2</v>
      </c>
      <c r="D798" t="s">
        <v>2073</v>
      </c>
      <c r="E798" t="s">
        <v>30</v>
      </c>
      <c r="F798" t="s">
        <v>1914</v>
      </c>
      <c r="G798" t="s">
        <v>32</v>
      </c>
      <c r="H798" t="s">
        <v>28</v>
      </c>
      <c r="I798" t="s">
        <v>28</v>
      </c>
      <c r="J798" t="s">
        <v>33</v>
      </c>
      <c r="K798" t="s">
        <v>34</v>
      </c>
      <c r="L798" t="s">
        <v>77</v>
      </c>
      <c r="M798" t="s">
        <v>78</v>
      </c>
      <c r="N798">
        <v>0</v>
      </c>
      <c r="O798" t="s">
        <v>37</v>
      </c>
      <c r="P798" t="s">
        <v>28</v>
      </c>
      <c r="Q798" t="s">
        <v>28</v>
      </c>
      <c r="R798" t="s">
        <v>39</v>
      </c>
      <c r="S798" t="s">
        <v>88</v>
      </c>
      <c r="T798">
        <v>3928</v>
      </c>
      <c r="U798" t="s">
        <v>28</v>
      </c>
      <c r="V798" t="s">
        <v>40</v>
      </c>
      <c r="W798" t="s">
        <v>81</v>
      </c>
      <c r="X798" s="2">
        <v>45407.238761574074</v>
      </c>
      <c r="Y798" t="s">
        <v>41</v>
      </c>
      <c r="Z798" s="2">
        <v>45407.238761574074</v>
      </c>
      <c r="AA798" t="s">
        <v>41</v>
      </c>
      <c r="AB798">
        <v>1196.69284063334</v>
      </c>
      <c r="AC798">
        <f t="shared" si="12"/>
        <v>0.7439393939393939</v>
      </c>
    </row>
    <row r="799" spans="1:29" hidden="1" x14ac:dyDescent="0.25">
      <c r="A799">
        <v>804</v>
      </c>
      <c r="B799" t="s">
        <v>28</v>
      </c>
      <c r="C799">
        <v>1.9975217726399999E-2</v>
      </c>
      <c r="D799" t="s">
        <v>2074</v>
      </c>
      <c r="E799" t="s">
        <v>30</v>
      </c>
      <c r="F799" t="s">
        <v>1914</v>
      </c>
      <c r="G799" t="s">
        <v>32</v>
      </c>
      <c r="H799" t="s">
        <v>28</v>
      </c>
      <c r="I799" t="s">
        <v>28</v>
      </c>
      <c r="J799" t="s">
        <v>33</v>
      </c>
      <c r="K799" t="s">
        <v>34</v>
      </c>
      <c r="L799" t="s">
        <v>77</v>
      </c>
      <c r="M799" t="s">
        <v>78</v>
      </c>
      <c r="N799">
        <v>0</v>
      </c>
      <c r="O799" t="s">
        <v>37</v>
      </c>
      <c r="P799" t="s">
        <v>28</v>
      </c>
      <c r="Q799" t="s">
        <v>28</v>
      </c>
      <c r="R799" t="s">
        <v>39</v>
      </c>
      <c r="S799" t="s">
        <v>88</v>
      </c>
      <c r="T799">
        <v>6369</v>
      </c>
      <c r="U799" t="s">
        <v>28</v>
      </c>
      <c r="V799" t="s">
        <v>40</v>
      </c>
      <c r="W799" t="s">
        <v>81</v>
      </c>
      <c r="X799" s="2">
        <v>45407.238761574074</v>
      </c>
      <c r="Y799" t="s">
        <v>41</v>
      </c>
      <c r="Z799" s="2">
        <v>45407.238761574074</v>
      </c>
      <c r="AA799" t="s">
        <v>41</v>
      </c>
      <c r="AB799">
        <v>1940.699024309994</v>
      </c>
      <c r="AC799">
        <f t="shared" si="12"/>
        <v>1.20625</v>
      </c>
    </row>
    <row r="800" spans="1:29" x14ac:dyDescent="0.25">
      <c r="A800">
        <v>572</v>
      </c>
      <c r="B800" t="s">
        <v>28</v>
      </c>
      <c r="C800">
        <v>1.2943509137999999E-2</v>
      </c>
      <c r="D800" t="s">
        <v>1636</v>
      </c>
      <c r="E800" t="s">
        <v>30</v>
      </c>
      <c r="F800" t="s">
        <v>102</v>
      </c>
      <c r="G800" t="s">
        <v>84</v>
      </c>
      <c r="H800" t="s">
        <v>28</v>
      </c>
      <c r="I800" t="s">
        <v>1637</v>
      </c>
      <c r="J800" t="s">
        <v>33</v>
      </c>
      <c r="K800" t="s">
        <v>105</v>
      </c>
      <c r="L800" t="s">
        <v>77</v>
      </c>
      <c r="M800" t="s">
        <v>78</v>
      </c>
      <c r="N800">
        <v>0</v>
      </c>
      <c r="O800" t="s">
        <v>37</v>
      </c>
      <c r="P800" t="s">
        <v>28</v>
      </c>
      <c r="Q800" t="s">
        <v>28</v>
      </c>
      <c r="R800" t="s">
        <v>39</v>
      </c>
      <c r="S800" t="s">
        <v>39</v>
      </c>
      <c r="T800">
        <v>4181</v>
      </c>
      <c r="U800" t="s">
        <v>177</v>
      </c>
      <c r="V800" t="s">
        <v>40</v>
      </c>
      <c r="W800" t="s">
        <v>81</v>
      </c>
      <c r="X800" s="2">
        <v>45407.238761574074</v>
      </c>
      <c r="Y800" t="s">
        <v>41</v>
      </c>
      <c r="Z800" s="2">
        <v>45407.238761574074</v>
      </c>
      <c r="AA800" t="s">
        <v>41</v>
      </c>
      <c r="AB800">
        <v>1273.969453779556</v>
      </c>
      <c r="AC800">
        <f t="shared" si="12"/>
        <v>0.79185606060606062</v>
      </c>
    </row>
    <row r="801" spans="1:29" x14ac:dyDescent="0.25">
      <c r="A801">
        <v>575</v>
      </c>
      <c r="B801" t="s">
        <v>1642</v>
      </c>
      <c r="C801">
        <v>3.5863179980600001E-4</v>
      </c>
      <c r="D801" t="s">
        <v>1643</v>
      </c>
      <c r="E801" t="s">
        <v>30</v>
      </c>
      <c r="F801" t="s">
        <v>102</v>
      </c>
      <c r="G801" t="s">
        <v>1188</v>
      </c>
      <c r="H801" t="s">
        <v>1644</v>
      </c>
      <c r="I801" t="s">
        <v>28</v>
      </c>
      <c r="J801" t="s">
        <v>33</v>
      </c>
      <c r="K801" t="s">
        <v>34</v>
      </c>
      <c r="L801" t="s">
        <v>77</v>
      </c>
      <c r="M801" t="s">
        <v>78</v>
      </c>
      <c r="N801">
        <v>0</v>
      </c>
      <c r="O801" t="s">
        <v>37</v>
      </c>
      <c r="P801" t="s">
        <v>28</v>
      </c>
      <c r="Q801" t="s">
        <v>28</v>
      </c>
      <c r="R801" t="s">
        <v>39</v>
      </c>
      <c r="S801" t="s">
        <v>39</v>
      </c>
      <c r="T801">
        <v>124</v>
      </c>
      <c r="U801" t="s">
        <v>177</v>
      </c>
      <c r="V801" t="s">
        <v>40</v>
      </c>
      <c r="W801" t="s">
        <v>81</v>
      </c>
      <c r="X801" s="2">
        <v>45407.238761574074</v>
      </c>
      <c r="Y801" t="s">
        <v>41</v>
      </c>
      <c r="Z801" s="2">
        <v>45407.238761574074</v>
      </c>
      <c r="AA801" t="s">
        <v>41</v>
      </c>
      <c r="AB801">
        <v>37.898580511854973</v>
      </c>
      <c r="AC801">
        <f t="shared" si="12"/>
        <v>2.3484848484848483E-2</v>
      </c>
    </row>
    <row r="802" spans="1:29" x14ac:dyDescent="0.25">
      <c r="A802">
        <v>580</v>
      </c>
      <c r="B802" t="s">
        <v>28</v>
      </c>
      <c r="C802">
        <v>1.1522479840899999E-2</v>
      </c>
      <c r="D802" t="s">
        <v>1655</v>
      </c>
      <c r="E802" t="s">
        <v>30</v>
      </c>
      <c r="F802" t="s">
        <v>102</v>
      </c>
      <c r="G802" t="s">
        <v>84</v>
      </c>
      <c r="H802" t="s">
        <v>1656</v>
      </c>
      <c r="I802" t="s">
        <v>1657</v>
      </c>
      <c r="J802" t="s">
        <v>114</v>
      </c>
      <c r="K802" t="s">
        <v>105</v>
      </c>
      <c r="L802" t="s">
        <v>77</v>
      </c>
      <c r="M802" t="s">
        <v>78</v>
      </c>
      <c r="N802">
        <v>0</v>
      </c>
      <c r="O802" t="s">
        <v>37</v>
      </c>
      <c r="P802" t="s">
        <v>1658</v>
      </c>
      <c r="Q802" t="s">
        <v>28</v>
      </c>
      <c r="R802" t="s">
        <v>39</v>
      </c>
      <c r="S802" t="s">
        <v>88</v>
      </c>
      <c r="T802">
        <v>3583</v>
      </c>
      <c r="U802" t="s">
        <v>28</v>
      </c>
      <c r="V802" t="s">
        <v>40</v>
      </c>
      <c r="W802" t="s">
        <v>116</v>
      </c>
      <c r="X802" s="2">
        <v>45407.238761574074</v>
      </c>
      <c r="Y802" t="s">
        <v>41</v>
      </c>
      <c r="Z802" s="2">
        <v>45420.806956018518</v>
      </c>
      <c r="AA802" t="s">
        <v>256</v>
      </c>
      <c r="AB802">
        <v>1091.801244068098</v>
      </c>
      <c r="AC802">
        <f t="shared" si="12"/>
        <v>0.67859848484848484</v>
      </c>
    </row>
    <row r="803" spans="1:29" x14ac:dyDescent="0.25">
      <c r="A803">
        <v>583</v>
      </c>
      <c r="B803" t="s">
        <v>1664</v>
      </c>
      <c r="C803">
        <v>1.5557761891900001E-3</v>
      </c>
      <c r="D803" t="s">
        <v>1665</v>
      </c>
      <c r="E803" t="s">
        <v>30</v>
      </c>
      <c r="F803" t="s">
        <v>102</v>
      </c>
      <c r="G803" t="s">
        <v>84</v>
      </c>
      <c r="H803" t="s">
        <v>1666</v>
      </c>
      <c r="I803" t="s">
        <v>1667</v>
      </c>
      <c r="J803" t="s">
        <v>33</v>
      </c>
      <c r="K803" t="s">
        <v>105</v>
      </c>
      <c r="L803" t="s">
        <v>77</v>
      </c>
      <c r="M803" t="s">
        <v>78</v>
      </c>
      <c r="N803">
        <v>0</v>
      </c>
      <c r="O803" t="s">
        <v>37</v>
      </c>
      <c r="P803" t="s">
        <v>1668</v>
      </c>
      <c r="Q803" t="s">
        <v>28</v>
      </c>
      <c r="R803" t="s">
        <v>39</v>
      </c>
      <c r="S803" t="s">
        <v>88</v>
      </c>
      <c r="T803">
        <v>450</v>
      </c>
      <c r="U803" t="s">
        <v>28</v>
      </c>
      <c r="V803" t="s">
        <v>40</v>
      </c>
      <c r="W803" t="s">
        <v>116</v>
      </c>
      <c r="X803" s="2">
        <v>45407.238761574074</v>
      </c>
      <c r="Y803" t="s">
        <v>41</v>
      </c>
      <c r="Z803" s="2">
        <v>45420.804756944453</v>
      </c>
      <c r="AA803" t="s">
        <v>256</v>
      </c>
      <c r="AB803">
        <v>137.16207627191079</v>
      </c>
      <c r="AC803">
        <f t="shared" si="12"/>
        <v>8.5227272727272721E-2</v>
      </c>
    </row>
    <row r="804" spans="1:29" x14ac:dyDescent="0.25">
      <c r="A804">
        <v>591</v>
      </c>
      <c r="B804" t="s">
        <v>1690</v>
      </c>
      <c r="C804">
        <v>1.8468911169799999E-3</v>
      </c>
      <c r="D804" t="s">
        <v>1691</v>
      </c>
      <c r="E804" t="s">
        <v>30</v>
      </c>
      <c r="F804" t="s">
        <v>102</v>
      </c>
      <c r="G804" t="s">
        <v>97</v>
      </c>
      <c r="H804" t="s">
        <v>28</v>
      </c>
      <c r="I804" t="s">
        <v>28</v>
      </c>
      <c r="J804" t="s">
        <v>33</v>
      </c>
      <c r="K804" t="s">
        <v>34</v>
      </c>
      <c r="L804" t="s">
        <v>77</v>
      </c>
      <c r="M804" t="s">
        <v>78</v>
      </c>
      <c r="N804">
        <v>0</v>
      </c>
      <c r="O804" t="s">
        <v>37</v>
      </c>
      <c r="P804" t="s">
        <v>28</v>
      </c>
      <c r="Q804" t="s">
        <v>28</v>
      </c>
      <c r="R804" t="s">
        <v>39</v>
      </c>
      <c r="S804" t="s">
        <v>39</v>
      </c>
      <c r="T804">
        <v>570</v>
      </c>
      <c r="U804" t="s">
        <v>89</v>
      </c>
      <c r="V804" t="s">
        <v>40</v>
      </c>
      <c r="W804" t="s">
        <v>81</v>
      </c>
      <c r="X804" s="2">
        <v>45407.238761574074</v>
      </c>
      <c r="Y804" t="s">
        <v>41</v>
      </c>
      <c r="Z804" s="2">
        <v>45432.458854166667</v>
      </c>
      <c r="AA804" t="s">
        <v>41</v>
      </c>
      <c r="AB804">
        <v>173.7028584415485</v>
      </c>
      <c r="AC804">
        <f t="shared" si="12"/>
        <v>0.10795454545454546</v>
      </c>
    </row>
    <row r="805" spans="1:29" x14ac:dyDescent="0.25">
      <c r="A805">
        <v>592</v>
      </c>
      <c r="B805" t="s">
        <v>1692</v>
      </c>
      <c r="C805">
        <v>3.5577019235999998E-3</v>
      </c>
      <c r="D805" t="s">
        <v>1693</v>
      </c>
      <c r="E805" t="s">
        <v>30</v>
      </c>
      <c r="F805" t="s">
        <v>102</v>
      </c>
      <c r="G805" t="s">
        <v>172</v>
      </c>
      <c r="H805" t="s">
        <v>1694</v>
      </c>
      <c r="I805" t="s">
        <v>174</v>
      </c>
      <c r="J805" t="s">
        <v>33</v>
      </c>
      <c r="K805" t="s">
        <v>34</v>
      </c>
      <c r="L805" t="s">
        <v>77</v>
      </c>
      <c r="M805" t="s">
        <v>78</v>
      </c>
      <c r="N805">
        <v>0</v>
      </c>
      <c r="O805" t="s">
        <v>37</v>
      </c>
      <c r="Q805" t="s">
        <v>28</v>
      </c>
      <c r="R805" t="s">
        <v>39</v>
      </c>
      <c r="S805" t="s">
        <v>88</v>
      </c>
      <c r="T805">
        <v>1124</v>
      </c>
      <c r="U805" t="s">
        <v>28</v>
      </c>
      <c r="V805" t="s">
        <v>40</v>
      </c>
      <c r="W805" t="s">
        <v>99</v>
      </c>
      <c r="X805" s="2">
        <v>45407.238761574074</v>
      </c>
      <c r="Y805" t="s">
        <v>41</v>
      </c>
      <c r="Z805" s="2">
        <v>45424.168067129627</v>
      </c>
      <c r="AA805" t="s">
        <v>41</v>
      </c>
      <c r="AB805">
        <v>342.45227584401141</v>
      </c>
      <c r="AC805">
        <f t="shared" si="12"/>
        <v>0.21287878787878789</v>
      </c>
    </row>
    <row r="806" spans="1:29" x14ac:dyDescent="0.25">
      <c r="A806">
        <v>593</v>
      </c>
      <c r="B806" t="s">
        <v>1695</v>
      </c>
      <c r="C806">
        <v>2.4531761798199999E-4</v>
      </c>
      <c r="D806" t="s">
        <v>1696</v>
      </c>
      <c r="E806" t="s">
        <v>30</v>
      </c>
      <c r="F806" t="s">
        <v>102</v>
      </c>
      <c r="G806" t="s">
        <v>172</v>
      </c>
      <c r="H806" t="s">
        <v>28</v>
      </c>
      <c r="I806" t="s">
        <v>28</v>
      </c>
      <c r="J806" t="s">
        <v>33</v>
      </c>
      <c r="K806" t="s">
        <v>34</v>
      </c>
      <c r="L806" t="s">
        <v>77</v>
      </c>
      <c r="M806" t="s">
        <v>78</v>
      </c>
      <c r="N806">
        <v>0</v>
      </c>
      <c r="O806" t="s">
        <v>37</v>
      </c>
      <c r="Q806" t="s">
        <v>28</v>
      </c>
      <c r="R806" t="s">
        <v>39</v>
      </c>
      <c r="S806" t="s">
        <v>88</v>
      </c>
      <c r="T806">
        <v>71</v>
      </c>
      <c r="U806" t="s">
        <v>28</v>
      </c>
      <c r="V806" t="s">
        <v>40</v>
      </c>
      <c r="W806" t="s">
        <v>99</v>
      </c>
      <c r="X806" s="2">
        <v>45407.238761574074</v>
      </c>
      <c r="Y806" t="s">
        <v>41</v>
      </c>
      <c r="Z806" s="2">
        <v>45424.162789351853</v>
      </c>
      <c r="AA806" t="s">
        <v>41</v>
      </c>
      <c r="AB806">
        <v>21.725072631369581</v>
      </c>
      <c r="AC806">
        <f t="shared" si="12"/>
        <v>1.3446969696969697E-2</v>
      </c>
    </row>
    <row r="807" spans="1:29" x14ac:dyDescent="0.25">
      <c r="A807">
        <v>598</v>
      </c>
      <c r="B807" t="s">
        <v>82</v>
      </c>
      <c r="C807">
        <v>2.6649576253400002E-3</v>
      </c>
      <c r="D807" t="s">
        <v>1706</v>
      </c>
      <c r="E807" t="s">
        <v>30</v>
      </c>
      <c r="F807" t="s">
        <v>102</v>
      </c>
      <c r="G807" t="s">
        <v>84</v>
      </c>
      <c r="H807" t="s">
        <v>1707</v>
      </c>
      <c r="I807" t="s">
        <v>1708</v>
      </c>
      <c r="J807" t="s">
        <v>33</v>
      </c>
      <c r="K807" t="s">
        <v>34</v>
      </c>
      <c r="L807" t="s">
        <v>77</v>
      </c>
      <c r="M807" t="s">
        <v>78</v>
      </c>
      <c r="N807">
        <v>0</v>
      </c>
      <c r="O807" t="s">
        <v>37</v>
      </c>
      <c r="P807" t="s">
        <v>1709</v>
      </c>
      <c r="Q807" t="s">
        <v>28</v>
      </c>
      <c r="R807" t="s">
        <v>39</v>
      </c>
      <c r="S807" t="s">
        <v>88</v>
      </c>
      <c r="T807">
        <v>852</v>
      </c>
      <c r="U807" t="s">
        <v>28</v>
      </c>
      <c r="V807" t="s">
        <v>40</v>
      </c>
      <c r="W807" t="s">
        <v>82</v>
      </c>
      <c r="X807" s="2">
        <v>45407.238761574074</v>
      </c>
      <c r="Y807" t="s">
        <v>41</v>
      </c>
      <c r="Z807" s="2">
        <v>45407.238761574074</v>
      </c>
      <c r="AA807" t="s">
        <v>41</v>
      </c>
      <c r="AB807">
        <v>259.45924451625001</v>
      </c>
      <c r="AC807">
        <f t="shared" si="12"/>
        <v>0.16136363636363638</v>
      </c>
    </row>
    <row r="808" spans="1:29" x14ac:dyDescent="0.25">
      <c r="A808">
        <v>600</v>
      </c>
      <c r="B808" t="s">
        <v>28</v>
      </c>
      <c r="C808">
        <v>7.29021481316E-3</v>
      </c>
      <c r="D808" t="s">
        <v>1711</v>
      </c>
      <c r="E808" t="s">
        <v>30</v>
      </c>
      <c r="F808" t="s">
        <v>102</v>
      </c>
      <c r="G808" t="s">
        <v>32</v>
      </c>
      <c r="H808" t="s">
        <v>1712</v>
      </c>
      <c r="I808" t="s">
        <v>28</v>
      </c>
      <c r="J808" t="s">
        <v>33</v>
      </c>
      <c r="K808" t="s">
        <v>105</v>
      </c>
      <c r="L808" t="s">
        <v>77</v>
      </c>
      <c r="M808" t="s">
        <v>78</v>
      </c>
      <c r="N808">
        <v>0</v>
      </c>
      <c r="O808" t="s">
        <v>37</v>
      </c>
      <c r="P808" t="s">
        <v>28</v>
      </c>
      <c r="Q808" t="s">
        <v>28</v>
      </c>
      <c r="R808" t="s">
        <v>39</v>
      </c>
      <c r="S808" t="s">
        <v>39</v>
      </c>
      <c r="T808">
        <v>2340</v>
      </c>
      <c r="U808" t="s">
        <v>80</v>
      </c>
      <c r="V808" t="s">
        <v>40</v>
      </c>
      <c r="W808" t="s">
        <v>81</v>
      </c>
      <c r="X808" s="2">
        <v>45407.238761574074</v>
      </c>
      <c r="Y808" t="s">
        <v>41</v>
      </c>
      <c r="Z808" s="2">
        <v>45407.238761574074</v>
      </c>
      <c r="AA808" t="s">
        <v>41</v>
      </c>
      <c r="AB808">
        <v>712.93766026830122</v>
      </c>
      <c r="AC808">
        <f t="shared" si="12"/>
        <v>0.44318181818181818</v>
      </c>
    </row>
    <row r="809" spans="1:29" x14ac:dyDescent="0.25">
      <c r="A809">
        <v>611</v>
      </c>
      <c r="B809" t="s">
        <v>28</v>
      </c>
      <c r="C809">
        <v>3.0752957774900002E-4</v>
      </c>
      <c r="D809" t="s">
        <v>1724</v>
      </c>
      <c r="E809" t="s">
        <v>30</v>
      </c>
      <c r="F809" t="s">
        <v>102</v>
      </c>
      <c r="G809" t="s">
        <v>32</v>
      </c>
      <c r="H809" t="s">
        <v>1725</v>
      </c>
      <c r="I809" t="s">
        <v>28</v>
      </c>
      <c r="J809" t="s">
        <v>33</v>
      </c>
      <c r="K809" t="s">
        <v>150</v>
      </c>
      <c r="L809" t="s">
        <v>77</v>
      </c>
      <c r="M809" t="s">
        <v>78</v>
      </c>
      <c r="N809">
        <v>0</v>
      </c>
      <c r="O809" t="s">
        <v>37</v>
      </c>
      <c r="P809" t="s">
        <v>28</v>
      </c>
      <c r="Q809" t="s">
        <v>28</v>
      </c>
      <c r="R809" t="s">
        <v>39</v>
      </c>
      <c r="S809" t="s">
        <v>39</v>
      </c>
      <c r="T809">
        <v>99</v>
      </c>
      <c r="U809" t="s">
        <v>80</v>
      </c>
      <c r="V809" t="s">
        <v>40</v>
      </c>
      <c r="W809" t="s">
        <v>81</v>
      </c>
      <c r="X809" s="2">
        <v>45407.238761574074</v>
      </c>
      <c r="Y809" t="s">
        <v>41</v>
      </c>
      <c r="Z809" s="2">
        <v>45407.238761574074</v>
      </c>
      <c r="AA809" t="s">
        <v>41</v>
      </c>
      <c r="AB809">
        <v>30.25783178038883</v>
      </c>
      <c r="AC809">
        <f t="shared" si="12"/>
        <v>1.8749999999999999E-2</v>
      </c>
    </row>
    <row r="810" spans="1:29" x14ac:dyDescent="0.25">
      <c r="A810">
        <v>614</v>
      </c>
      <c r="B810" t="s">
        <v>28</v>
      </c>
      <c r="C810">
        <v>1.26603364196E-2</v>
      </c>
      <c r="D810" t="s">
        <v>1730</v>
      </c>
      <c r="E810" t="s">
        <v>30</v>
      </c>
      <c r="F810" t="s">
        <v>102</v>
      </c>
      <c r="G810" t="s">
        <v>32</v>
      </c>
      <c r="H810" t="s">
        <v>1731</v>
      </c>
      <c r="I810" t="s">
        <v>28</v>
      </c>
      <c r="J810" t="s">
        <v>33</v>
      </c>
      <c r="K810" t="s">
        <v>105</v>
      </c>
      <c r="L810" t="s">
        <v>77</v>
      </c>
      <c r="M810" t="s">
        <v>78</v>
      </c>
      <c r="N810">
        <v>0</v>
      </c>
      <c r="O810" t="s">
        <v>37</v>
      </c>
      <c r="P810" t="s">
        <v>28</v>
      </c>
      <c r="Q810" t="s">
        <v>28</v>
      </c>
      <c r="R810" t="s">
        <v>39</v>
      </c>
      <c r="S810" t="s">
        <v>39</v>
      </c>
      <c r="T810">
        <v>4212</v>
      </c>
      <c r="U810" t="s">
        <v>80</v>
      </c>
      <c r="V810" t="s">
        <v>40</v>
      </c>
      <c r="W810" t="s">
        <v>81</v>
      </c>
      <c r="X810" s="2">
        <v>45407.238761574074</v>
      </c>
      <c r="Y810" t="s">
        <v>41</v>
      </c>
      <c r="Z810" s="2">
        <v>45407.238761574074</v>
      </c>
      <c r="AA810" t="s">
        <v>41</v>
      </c>
      <c r="AB810">
        <v>1283.4102068261941</v>
      </c>
      <c r="AC810">
        <f t="shared" si="12"/>
        <v>0.79772727272727273</v>
      </c>
    </row>
    <row r="811" spans="1:29" x14ac:dyDescent="0.25">
      <c r="A811">
        <v>616</v>
      </c>
      <c r="B811" t="s">
        <v>28</v>
      </c>
      <c r="C811">
        <v>4.9390108682000001E-4</v>
      </c>
      <c r="D811" t="s">
        <v>1733</v>
      </c>
      <c r="E811" t="s">
        <v>30</v>
      </c>
      <c r="F811" t="s">
        <v>102</v>
      </c>
      <c r="G811" t="s">
        <v>32</v>
      </c>
      <c r="H811" t="s">
        <v>28</v>
      </c>
      <c r="I811" t="s">
        <v>530</v>
      </c>
      <c r="J811" t="s">
        <v>33</v>
      </c>
      <c r="K811" t="s">
        <v>34</v>
      </c>
      <c r="L811" t="s">
        <v>77</v>
      </c>
      <c r="M811" t="s">
        <v>78</v>
      </c>
      <c r="N811">
        <v>0</v>
      </c>
      <c r="O811" t="s">
        <v>37</v>
      </c>
      <c r="P811" t="s">
        <v>28</v>
      </c>
      <c r="Q811" t="s">
        <v>28</v>
      </c>
      <c r="R811" t="s">
        <v>39</v>
      </c>
      <c r="S811" t="s">
        <v>39</v>
      </c>
      <c r="T811">
        <v>158</v>
      </c>
      <c r="U811" t="s">
        <v>80</v>
      </c>
      <c r="V811" t="s">
        <v>40</v>
      </c>
      <c r="W811" t="s">
        <v>81</v>
      </c>
      <c r="X811" s="2">
        <v>45407.238761574074</v>
      </c>
      <c r="Y811" t="s">
        <v>41</v>
      </c>
      <c r="Z811" s="2">
        <v>45407.238761574074</v>
      </c>
      <c r="AA811" t="s">
        <v>41</v>
      </c>
      <c r="AB811">
        <v>48.104792175293127</v>
      </c>
      <c r="AC811">
        <f t="shared" si="12"/>
        <v>2.9924242424242423E-2</v>
      </c>
    </row>
    <row r="812" spans="1:29" x14ac:dyDescent="0.25">
      <c r="A812">
        <v>620</v>
      </c>
      <c r="B812" t="s">
        <v>28</v>
      </c>
      <c r="C812">
        <v>5.4336651234900002E-4</v>
      </c>
      <c r="D812" t="s">
        <v>1741</v>
      </c>
      <c r="E812" t="s">
        <v>30</v>
      </c>
      <c r="F812" t="s">
        <v>102</v>
      </c>
      <c r="G812" t="s">
        <v>84</v>
      </c>
      <c r="H812" t="s">
        <v>1742</v>
      </c>
      <c r="I812" t="s">
        <v>28</v>
      </c>
      <c r="J812" t="s">
        <v>33</v>
      </c>
      <c r="K812" t="s">
        <v>105</v>
      </c>
      <c r="L812" t="s">
        <v>77</v>
      </c>
      <c r="M812" t="s">
        <v>78</v>
      </c>
      <c r="N812">
        <v>12</v>
      </c>
      <c r="O812" t="s">
        <v>37</v>
      </c>
      <c r="P812" t="s">
        <v>28</v>
      </c>
      <c r="Q812" t="s">
        <v>28</v>
      </c>
      <c r="R812" t="s">
        <v>39</v>
      </c>
      <c r="S812" t="s">
        <v>88</v>
      </c>
      <c r="T812">
        <v>183</v>
      </c>
      <c r="U812" t="s">
        <v>28</v>
      </c>
      <c r="V812" t="s">
        <v>40</v>
      </c>
      <c r="W812" t="s">
        <v>116</v>
      </c>
      <c r="X812" s="2">
        <v>45407.238761574074</v>
      </c>
      <c r="Y812" t="s">
        <v>41</v>
      </c>
      <c r="Z812" s="2">
        <v>45407.238761574074</v>
      </c>
      <c r="AA812" t="s">
        <v>41</v>
      </c>
      <c r="AB812">
        <v>55.706614520497027</v>
      </c>
      <c r="AC812">
        <f t="shared" si="12"/>
        <v>3.465909090909091E-2</v>
      </c>
    </row>
    <row r="813" spans="1:29" x14ac:dyDescent="0.25">
      <c r="A813">
        <v>622</v>
      </c>
      <c r="B813" t="s">
        <v>28</v>
      </c>
      <c r="C813">
        <v>2.0256729210300001E-2</v>
      </c>
      <c r="D813" t="s">
        <v>1746</v>
      </c>
      <c r="E813" t="s">
        <v>30</v>
      </c>
      <c r="F813" t="s">
        <v>102</v>
      </c>
      <c r="G813" t="s">
        <v>84</v>
      </c>
      <c r="H813" t="s">
        <v>1747</v>
      </c>
      <c r="I813" t="s">
        <v>28</v>
      </c>
      <c r="J813" t="s">
        <v>33</v>
      </c>
      <c r="K813" t="s">
        <v>150</v>
      </c>
      <c r="L813" t="s">
        <v>77</v>
      </c>
      <c r="M813" t="s">
        <v>78</v>
      </c>
      <c r="N813">
        <v>0</v>
      </c>
      <c r="O813" t="s">
        <v>37</v>
      </c>
      <c r="P813" t="s">
        <v>28</v>
      </c>
      <c r="Q813" t="s">
        <v>28</v>
      </c>
      <c r="R813" t="s">
        <v>39</v>
      </c>
      <c r="S813" t="s">
        <v>39</v>
      </c>
      <c r="T813">
        <v>6940</v>
      </c>
      <c r="U813" t="s">
        <v>28</v>
      </c>
      <c r="V813" t="s">
        <v>40</v>
      </c>
      <c r="W813" t="s">
        <v>81</v>
      </c>
      <c r="X813" s="2">
        <v>45407.238761574074</v>
      </c>
      <c r="Y813" t="s">
        <v>41</v>
      </c>
      <c r="Z813" s="2">
        <v>45407.238761574074</v>
      </c>
      <c r="AA813" t="s">
        <v>41</v>
      </c>
      <c r="AB813">
        <v>2114.7009645287621</v>
      </c>
      <c r="AC813">
        <f t="shared" si="12"/>
        <v>1.3143939393939394</v>
      </c>
    </row>
    <row r="814" spans="1:29" x14ac:dyDescent="0.25">
      <c r="A814">
        <v>623</v>
      </c>
      <c r="B814" t="s">
        <v>28</v>
      </c>
      <c r="C814">
        <v>4.3796721482199999E-3</v>
      </c>
      <c r="D814" t="s">
        <v>1748</v>
      </c>
      <c r="E814" t="s">
        <v>30</v>
      </c>
      <c r="F814" t="s">
        <v>102</v>
      </c>
      <c r="G814" t="s">
        <v>32</v>
      </c>
      <c r="H814" t="s">
        <v>1747</v>
      </c>
      <c r="I814" t="s">
        <v>28</v>
      </c>
      <c r="J814" t="s">
        <v>33</v>
      </c>
      <c r="K814" t="s">
        <v>150</v>
      </c>
      <c r="L814" t="s">
        <v>77</v>
      </c>
      <c r="M814" t="s">
        <v>78</v>
      </c>
      <c r="N814">
        <v>0</v>
      </c>
      <c r="O814" t="s">
        <v>37</v>
      </c>
      <c r="P814" t="s">
        <v>28</v>
      </c>
      <c r="Q814" t="s">
        <v>28</v>
      </c>
      <c r="R814" t="s">
        <v>39</v>
      </c>
      <c r="S814" t="s">
        <v>39</v>
      </c>
      <c r="T814">
        <v>1503</v>
      </c>
      <c r="U814" t="s">
        <v>80</v>
      </c>
      <c r="V814" t="s">
        <v>40</v>
      </c>
      <c r="W814" t="s">
        <v>81</v>
      </c>
      <c r="X814" s="2">
        <v>45407.238761574074</v>
      </c>
      <c r="Y814" t="s">
        <v>41</v>
      </c>
      <c r="Z814" s="2">
        <v>45407.238761574074</v>
      </c>
      <c r="AA814" t="s">
        <v>41</v>
      </c>
      <c r="AB814">
        <v>458.08480992189482</v>
      </c>
      <c r="AC814">
        <f t="shared" si="12"/>
        <v>0.28465909090909092</v>
      </c>
    </row>
    <row r="815" spans="1:29" x14ac:dyDescent="0.25">
      <c r="A815">
        <v>625</v>
      </c>
      <c r="B815" t="s">
        <v>28</v>
      </c>
      <c r="C815">
        <v>1.26642099243E-3</v>
      </c>
      <c r="D815" t="s">
        <v>1752</v>
      </c>
      <c r="E815" t="s">
        <v>30</v>
      </c>
      <c r="F815" t="s">
        <v>102</v>
      </c>
      <c r="G815" t="s">
        <v>32</v>
      </c>
      <c r="H815" t="s">
        <v>1751</v>
      </c>
      <c r="I815" t="s">
        <v>28</v>
      </c>
      <c r="J815" t="s">
        <v>33</v>
      </c>
      <c r="K815" t="s">
        <v>150</v>
      </c>
      <c r="L815" t="s">
        <v>77</v>
      </c>
      <c r="M815" t="s">
        <v>78</v>
      </c>
      <c r="N815">
        <v>0</v>
      </c>
      <c r="O815" t="s">
        <v>37</v>
      </c>
      <c r="P815" t="s">
        <v>28</v>
      </c>
      <c r="Q815" t="s">
        <v>28</v>
      </c>
      <c r="R815" t="s">
        <v>39</v>
      </c>
      <c r="S815" t="s">
        <v>39</v>
      </c>
      <c r="T815">
        <v>405</v>
      </c>
      <c r="U815" t="s">
        <v>80</v>
      </c>
      <c r="V815" t="s">
        <v>40</v>
      </c>
      <c r="W815" t="s">
        <v>81</v>
      </c>
      <c r="X815" s="2">
        <v>45407.238761574074</v>
      </c>
      <c r="Y815" t="s">
        <v>41</v>
      </c>
      <c r="Z815" s="2">
        <v>45407.238761574074</v>
      </c>
      <c r="AA815" t="s">
        <v>41</v>
      </c>
      <c r="AB815">
        <v>123.27523784370401</v>
      </c>
      <c r="AC815">
        <f t="shared" si="12"/>
        <v>7.6704545454545456E-2</v>
      </c>
    </row>
    <row r="816" spans="1:29" x14ac:dyDescent="0.25">
      <c r="A816">
        <v>627</v>
      </c>
      <c r="B816" t="s">
        <v>28</v>
      </c>
      <c r="C816">
        <v>4.3605270573000001E-3</v>
      </c>
      <c r="D816" t="s">
        <v>1755</v>
      </c>
      <c r="E816" t="s">
        <v>30</v>
      </c>
      <c r="F816" t="s">
        <v>102</v>
      </c>
      <c r="G816" t="s">
        <v>32</v>
      </c>
      <c r="H816" t="s">
        <v>28</v>
      </c>
      <c r="I816" t="s">
        <v>28</v>
      </c>
      <c r="J816" t="s">
        <v>33</v>
      </c>
      <c r="K816" t="s">
        <v>34</v>
      </c>
      <c r="L816" t="s">
        <v>77</v>
      </c>
      <c r="M816" t="s">
        <v>78</v>
      </c>
      <c r="N816">
        <v>0</v>
      </c>
      <c r="O816" t="s">
        <v>37</v>
      </c>
      <c r="P816" t="s">
        <v>470</v>
      </c>
      <c r="Q816" t="s">
        <v>28</v>
      </c>
      <c r="R816" t="s">
        <v>39</v>
      </c>
      <c r="S816" t="s">
        <v>39</v>
      </c>
      <c r="T816">
        <v>1486</v>
      </c>
      <c r="U816" t="s">
        <v>80</v>
      </c>
      <c r="V816" t="s">
        <v>40</v>
      </c>
      <c r="W816" t="s">
        <v>81</v>
      </c>
      <c r="X816" s="2">
        <v>45407.238761574074</v>
      </c>
      <c r="Y816" t="s">
        <v>41</v>
      </c>
      <c r="Z816" s="2">
        <v>45407.238761574074</v>
      </c>
      <c r="AA816" t="s">
        <v>41</v>
      </c>
      <c r="AB816">
        <v>452.88276289448328</v>
      </c>
      <c r="AC816">
        <f t="shared" si="12"/>
        <v>0.28143939393939393</v>
      </c>
    </row>
    <row r="817" spans="1:29" x14ac:dyDescent="0.25">
      <c r="A817">
        <v>628</v>
      </c>
      <c r="B817" t="s">
        <v>28</v>
      </c>
      <c r="C817">
        <v>2.24258827493E-3</v>
      </c>
      <c r="D817" t="s">
        <v>1756</v>
      </c>
      <c r="E817" t="s">
        <v>30</v>
      </c>
      <c r="F817" t="s">
        <v>102</v>
      </c>
      <c r="G817" t="s">
        <v>84</v>
      </c>
      <c r="H817" t="s">
        <v>28</v>
      </c>
      <c r="I817" t="s">
        <v>1757</v>
      </c>
      <c r="J817" t="s">
        <v>33</v>
      </c>
      <c r="K817" t="s">
        <v>34</v>
      </c>
      <c r="L817" t="s">
        <v>77</v>
      </c>
      <c r="M817" t="s">
        <v>78</v>
      </c>
      <c r="N817">
        <v>0</v>
      </c>
      <c r="O817" t="s">
        <v>37</v>
      </c>
      <c r="P817" t="s">
        <v>28</v>
      </c>
      <c r="Q817" t="s">
        <v>28</v>
      </c>
      <c r="R817" t="s">
        <v>39</v>
      </c>
      <c r="S817" t="s">
        <v>39</v>
      </c>
      <c r="T817">
        <v>758</v>
      </c>
      <c r="U817" t="s">
        <v>89</v>
      </c>
      <c r="V817" t="s">
        <v>40</v>
      </c>
      <c r="W817" t="s">
        <v>81</v>
      </c>
      <c r="X817" s="2">
        <v>45407.238761574074</v>
      </c>
      <c r="Y817" t="s">
        <v>41</v>
      </c>
      <c r="Z817" s="2">
        <v>45407.238761574074</v>
      </c>
      <c r="AA817" t="s">
        <v>41</v>
      </c>
      <c r="AB817">
        <v>231.05810082145251</v>
      </c>
      <c r="AC817">
        <f t="shared" si="12"/>
        <v>0.14356060606060606</v>
      </c>
    </row>
    <row r="818" spans="1:29" x14ac:dyDescent="0.25">
      <c r="A818">
        <v>629</v>
      </c>
      <c r="B818" t="s">
        <v>28</v>
      </c>
      <c r="C818">
        <v>2.2344875107499999E-3</v>
      </c>
      <c r="D818" t="s">
        <v>1758</v>
      </c>
      <c r="E818" t="s">
        <v>30</v>
      </c>
      <c r="F818" t="s">
        <v>102</v>
      </c>
      <c r="G818" t="s">
        <v>84</v>
      </c>
      <c r="H818" t="s">
        <v>28</v>
      </c>
      <c r="I818" t="s">
        <v>1759</v>
      </c>
      <c r="J818" t="s">
        <v>33</v>
      </c>
      <c r="K818" t="s">
        <v>34</v>
      </c>
      <c r="L818" t="s">
        <v>77</v>
      </c>
      <c r="M818" t="s">
        <v>78</v>
      </c>
      <c r="N818">
        <v>30</v>
      </c>
      <c r="O818" t="s">
        <v>37</v>
      </c>
      <c r="P818" t="s">
        <v>28</v>
      </c>
      <c r="Q818" t="s">
        <v>28</v>
      </c>
      <c r="R818" t="s">
        <v>39</v>
      </c>
      <c r="S818" t="s">
        <v>39</v>
      </c>
      <c r="T818">
        <v>772</v>
      </c>
      <c r="U818" t="s">
        <v>89</v>
      </c>
      <c r="V818" t="s">
        <v>40</v>
      </c>
      <c r="W818" t="s">
        <v>81</v>
      </c>
      <c r="X818" s="2">
        <v>45407.238761574074</v>
      </c>
      <c r="Y818" t="s">
        <v>41</v>
      </c>
      <c r="Z818" s="2">
        <v>45407.238761574074</v>
      </c>
      <c r="AA818" t="s">
        <v>41</v>
      </c>
      <c r="AB818">
        <v>235.07221580171949</v>
      </c>
      <c r="AC818">
        <f t="shared" si="12"/>
        <v>0.14621212121212121</v>
      </c>
    </row>
    <row r="819" spans="1:29" x14ac:dyDescent="0.25">
      <c r="A819">
        <v>630</v>
      </c>
      <c r="B819" t="s">
        <v>28</v>
      </c>
      <c r="C819">
        <v>1.2181335821700001E-3</v>
      </c>
      <c r="D819" t="s">
        <v>1760</v>
      </c>
      <c r="E819" t="s">
        <v>30</v>
      </c>
      <c r="F819" t="s">
        <v>102</v>
      </c>
      <c r="G819" t="s">
        <v>32</v>
      </c>
      <c r="H819" t="s">
        <v>28</v>
      </c>
      <c r="I819" t="s">
        <v>28</v>
      </c>
      <c r="J819" t="s">
        <v>33</v>
      </c>
      <c r="K819" t="s">
        <v>34</v>
      </c>
      <c r="L819" t="s">
        <v>77</v>
      </c>
      <c r="M819" t="s">
        <v>78</v>
      </c>
      <c r="N819">
        <v>30</v>
      </c>
      <c r="O819" t="s">
        <v>37</v>
      </c>
      <c r="P819" t="s">
        <v>28</v>
      </c>
      <c r="Q819" t="s">
        <v>28</v>
      </c>
      <c r="R819" t="s">
        <v>39</v>
      </c>
      <c r="S819" t="s">
        <v>39</v>
      </c>
      <c r="T819">
        <v>359</v>
      </c>
      <c r="U819" t="s">
        <v>80</v>
      </c>
      <c r="V819" t="s">
        <v>40</v>
      </c>
      <c r="W819" t="s">
        <v>81</v>
      </c>
      <c r="X819" s="2">
        <v>45407.238761574074</v>
      </c>
      <c r="Y819" t="s">
        <v>41</v>
      </c>
      <c r="Z819" s="2">
        <v>45407.238761574074</v>
      </c>
      <c r="AA819" t="s">
        <v>41</v>
      </c>
      <c r="AB819">
        <v>109.4201895599286</v>
      </c>
      <c r="AC819">
        <f t="shared" si="12"/>
        <v>6.7992424242424243E-2</v>
      </c>
    </row>
    <row r="820" spans="1:29" x14ac:dyDescent="0.25">
      <c r="A820">
        <v>631</v>
      </c>
      <c r="B820" t="s">
        <v>28</v>
      </c>
      <c r="C820">
        <v>1.5217651736599999E-4</v>
      </c>
      <c r="D820" t="s">
        <v>1761</v>
      </c>
      <c r="E820" t="s">
        <v>30</v>
      </c>
      <c r="F820" t="s">
        <v>102</v>
      </c>
      <c r="G820" t="s">
        <v>32</v>
      </c>
      <c r="H820" t="s">
        <v>28</v>
      </c>
      <c r="I820" t="s">
        <v>28</v>
      </c>
      <c r="J820" t="s">
        <v>33</v>
      </c>
      <c r="K820" t="s">
        <v>34</v>
      </c>
      <c r="L820" t="s">
        <v>77</v>
      </c>
      <c r="M820" t="s">
        <v>78</v>
      </c>
      <c r="N820">
        <v>30</v>
      </c>
      <c r="O820" t="s">
        <v>37</v>
      </c>
      <c r="P820" t="s">
        <v>28</v>
      </c>
      <c r="Q820" t="s">
        <v>28</v>
      </c>
      <c r="R820" t="s">
        <v>39</v>
      </c>
      <c r="S820" t="s">
        <v>39</v>
      </c>
      <c r="T820">
        <v>42</v>
      </c>
      <c r="U820" t="s">
        <v>80</v>
      </c>
      <c r="V820" t="s">
        <v>40</v>
      </c>
      <c r="W820" t="s">
        <v>81</v>
      </c>
      <c r="X820" s="2">
        <v>45407.238761574074</v>
      </c>
      <c r="Y820" t="s">
        <v>41</v>
      </c>
      <c r="Z820" s="2">
        <v>45407.238761574074</v>
      </c>
      <c r="AA820" t="s">
        <v>41</v>
      </c>
      <c r="AB820">
        <v>12.69743182686106</v>
      </c>
      <c r="AC820">
        <f t="shared" si="12"/>
        <v>7.9545454545454537E-3</v>
      </c>
    </row>
    <row r="821" spans="1:29" x14ac:dyDescent="0.25">
      <c r="A821">
        <v>632</v>
      </c>
      <c r="B821" t="s">
        <v>28</v>
      </c>
      <c r="C821">
        <v>3.4694453181499999E-4</v>
      </c>
      <c r="D821" t="s">
        <v>1762</v>
      </c>
      <c r="E821" t="s">
        <v>30</v>
      </c>
      <c r="F821" t="s">
        <v>102</v>
      </c>
      <c r="G821" t="s">
        <v>84</v>
      </c>
      <c r="H821" t="s">
        <v>28</v>
      </c>
      <c r="I821" t="s">
        <v>1763</v>
      </c>
      <c r="J821" t="s">
        <v>33</v>
      </c>
      <c r="K821" t="s">
        <v>34</v>
      </c>
      <c r="L821" t="s">
        <v>77</v>
      </c>
      <c r="M821" t="s">
        <v>78</v>
      </c>
      <c r="N821">
        <v>20</v>
      </c>
      <c r="O821" t="s">
        <v>37</v>
      </c>
      <c r="P821" t="s">
        <v>28</v>
      </c>
      <c r="Q821" t="s">
        <v>28</v>
      </c>
      <c r="R821" t="s">
        <v>39</v>
      </c>
      <c r="S821" t="s">
        <v>39</v>
      </c>
      <c r="T821">
        <v>95</v>
      </c>
      <c r="U821" t="s">
        <v>89</v>
      </c>
      <c r="V821" t="s">
        <v>40</v>
      </c>
      <c r="W821" t="s">
        <v>81</v>
      </c>
      <c r="X821" s="2">
        <v>45407.238761574074</v>
      </c>
      <c r="Y821" t="s">
        <v>41</v>
      </c>
      <c r="Z821" s="2">
        <v>45407.238761574074</v>
      </c>
      <c r="AA821" t="s">
        <v>41</v>
      </c>
      <c r="AB821">
        <v>29.030692435273849</v>
      </c>
      <c r="AC821">
        <f t="shared" si="12"/>
        <v>1.7992424242424244E-2</v>
      </c>
    </row>
    <row r="822" spans="1:29" x14ac:dyDescent="0.25">
      <c r="A822">
        <v>633</v>
      </c>
      <c r="B822" t="s">
        <v>28</v>
      </c>
      <c r="C822">
        <v>3.5845406098200002E-4</v>
      </c>
      <c r="D822" t="s">
        <v>1764</v>
      </c>
      <c r="E822" t="s">
        <v>30</v>
      </c>
      <c r="F822" t="s">
        <v>102</v>
      </c>
      <c r="G822" t="s">
        <v>84</v>
      </c>
      <c r="H822" t="s">
        <v>28</v>
      </c>
      <c r="I822" t="s">
        <v>1759</v>
      </c>
      <c r="J822" t="s">
        <v>33</v>
      </c>
      <c r="K822" t="s">
        <v>34</v>
      </c>
      <c r="L822" t="s">
        <v>77</v>
      </c>
      <c r="M822" t="s">
        <v>78</v>
      </c>
      <c r="N822">
        <v>20</v>
      </c>
      <c r="O822" t="s">
        <v>37</v>
      </c>
      <c r="P822" t="s">
        <v>28</v>
      </c>
      <c r="Q822" t="s">
        <v>28</v>
      </c>
      <c r="R822" t="s">
        <v>39</v>
      </c>
      <c r="S822" t="s">
        <v>39</v>
      </c>
      <c r="T822">
        <v>122</v>
      </c>
      <c r="U822" t="s">
        <v>89</v>
      </c>
      <c r="V822" t="s">
        <v>40</v>
      </c>
      <c r="W822" t="s">
        <v>81</v>
      </c>
      <c r="X822" s="2">
        <v>45407.238761574074</v>
      </c>
      <c r="Y822" t="s">
        <v>41</v>
      </c>
      <c r="Z822" s="2">
        <v>45407.238761574074</v>
      </c>
      <c r="AA822" t="s">
        <v>41</v>
      </c>
      <c r="AB822">
        <v>37.207441866585917</v>
      </c>
      <c r="AC822">
        <f t="shared" si="12"/>
        <v>2.3106060606060606E-2</v>
      </c>
    </row>
    <row r="823" spans="1:29" x14ac:dyDescent="0.25">
      <c r="A823">
        <v>634</v>
      </c>
      <c r="B823" t="s">
        <v>28</v>
      </c>
      <c r="C823">
        <v>1.06491237788E-3</v>
      </c>
      <c r="D823" t="s">
        <v>1765</v>
      </c>
      <c r="E823" t="s">
        <v>30</v>
      </c>
      <c r="F823" t="s">
        <v>102</v>
      </c>
      <c r="G823" t="s">
        <v>84</v>
      </c>
      <c r="H823" t="s">
        <v>28</v>
      </c>
      <c r="I823" t="s">
        <v>1766</v>
      </c>
      <c r="J823" t="s">
        <v>33</v>
      </c>
      <c r="K823" t="s">
        <v>34</v>
      </c>
      <c r="L823" t="s">
        <v>77</v>
      </c>
      <c r="M823" t="s">
        <v>78</v>
      </c>
      <c r="N823">
        <v>20</v>
      </c>
      <c r="O823" t="s">
        <v>37</v>
      </c>
      <c r="P823" t="s">
        <v>28</v>
      </c>
      <c r="Q823" t="s">
        <v>28</v>
      </c>
      <c r="R823" t="s">
        <v>39</v>
      </c>
      <c r="S823" t="s">
        <v>39</v>
      </c>
      <c r="T823">
        <v>299</v>
      </c>
      <c r="U823" t="s">
        <v>89</v>
      </c>
      <c r="V823" t="s">
        <v>40</v>
      </c>
      <c r="W823" t="s">
        <v>81</v>
      </c>
      <c r="X823" s="2">
        <v>45407.238761574074</v>
      </c>
      <c r="Y823" t="s">
        <v>41</v>
      </c>
      <c r="Z823" s="2">
        <v>45407.238761574074</v>
      </c>
      <c r="AA823" t="s">
        <v>41</v>
      </c>
      <c r="AB823">
        <v>91.218600068986802</v>
      </c>
      <c r="AC823">
        <f t="shared" si="12"/>
        <v>5.6628787878787876E-2</v>
      </c>
    </row>
    <row r="824" spans="1:29" x14ac:dyDescent="0.25">
      <c r="A824">
        <v>643</v>
      </c>
      <c r="B824" t="s">
        <v>28</v>
      </c>
      <c r="C824">
        <v>3.4701126193899999E-4</v>
      </c>
      <c r="D824" t="s">
        <v>1781</v>
      </c>
      <c r="E824" t="s">
        <v>30</v>
      </c>
      <c r="F824" t="s">
        <v>102</v>
      </c>
      <c r="G824" t="s">
        <v>32</v>
      </c>
      <c r="H824" t="s">
        <v>526</v>
      </c>
      <c r="I824" t="s">
        <v>28</v>
      </c>
      <c r="J824" t="s">
        <v>33</v>
      </c>
      <c r="K824" t="s">
        <v>105</v>
      </c>
      <c r="L824" t="s">
        <v>77</v>
      </c>
      <c r="M824" t="s">
        <v>78</v>
      </c>
      <c r="N824">
        <v>0</v>
      </c>
      <c r="O824" t="s">
        <v>37</v>
      </c>
      <c r="P824" t="s">
        <v>28</v>
      </c>
      <c r="Q824" t="s">
        <v>28</v>
      </c>
      <c r="R824" t="s">
        <v>39</v>
      </c>
      <c r="S824" t="s">
        <v>39</v>
      </c>
      <c r="T824">
        <v>123</v>
      </c>
      <c r="U824" t="s">
        <v>80</v>
      </c>
      <c r="V824" t="s">
        <v>40</v>
      </c>
      <c r="W824" t="s">
        <v>81</v>
      </c>
      <c r="X824" s="2">
        <v>45407.238761574074</v>
      </c>
      <c r="Y824" t="s">
        <v>41</v>
      </c>
      <c r="Z824" s="2">
        <v>45407.238761574074</v>
      </c>
      <c r="AA824" t="s">
        <v>41</v>
      </c>
      <c r="AB824">
        <v>37.431259350952971</v>
      </c>
      <c r="AC824">
        <f t="shared" si="12"/>
        <v>2.3295454545454546E-2</v>
      </c>
    </row>
    <row r="825" spans="1:29" x14ac:dyDescent="0.25">
      <c r="A825">
        <v>644</v>
      </c>
      <c r="B825" t="s">
        <v>1782</v>
      </c>
      <c r="C825">
        <v>4.44861431522E-4</v>
      </c>
      <c r="D825" t="s">
        <v>1783</v>
      </c>
      <c r="E825" t="s">
        <v>30</v>
      </c>
      <c r="F825" t="s">
        <v>102</v>
      </c>
      <c r="G825" t="s">
        <v>97</v>
      </c>
      <c r="H825" t="s">
        <v>526</v>
      </c>
      <c r="I825" t="s">
        <v>28</v>
      </c>
      <c r="J825" t="s">
        <v>33</v>
      </c>
      <c r="K825" t="s">
        <v>105</v>
      </c>
      <c r="L825" t="s">
        <v>77</v>
      </c>
      <c r="M825" t="s">
        <v>78</v>
      </c>
      <c r="N825">
        <v>0</v>
      </c>
      <c r="O825" t="s">
        <v>37</v>
      </c>
      <c r="P825" t="s">
        <v>28</v>
      </c>
      <c r="Q825" t="s">
        <v>28</v>
      </c>
      <c r="R825" t="s">
        <v>39</v>
      </c>
      <c r="S825" t="s">
        <v>39</v>
      </c>
      <c r="T825">
        <v>157</v>
      </c>
      <c r="U825" t="s">
        <v>177</v>
      </c>
      <c r="V825" t="s">
        <v>40</v>
      </c>
      <c r="W825" t="s">
        <v>81</v>
      </c>
      <c r="X825" s="2">
        <v>45407.238761574074</v>
      </c>
      <c r="Y825" t="s">
        <v>41</v>
      </c>
      <c r="Z825" s="2">
        <v>45407.238761574074</v>
      </c>
      <c r="AA825" t="s">
        <v>41</v>
      </c>
      <c r="AB825">
        <v>47.986253425985929</v>
      </c>
      <c r="AC825">
        <f t="shared" si="12"/>
        <v>2.9734848484848486E-2</v>
      </c>
    </row>
    <row r="826" spans="1:29" x14ac:dyDescent="0.25">
      <c r="A826">
        <v>648</v>
      </c>
      <c r="B826" t="s">
        <v>28</v>
      </c>
      <c r="C826">
        <v>7.4605234111500005E-4</v>
      </c>
      <c r="D826" t="s">
        <v>1787</v>
      </c>
      <c r="E826" t="s">
        <v>30</v>
      </c>
      <c r="F826" t="s">
        <v>102</v>
      </c>
      <c r="G826" t="s">
        <v>84</v>
      </c>
      <c r="H826" t="s">
        <v>1788</v>
      </c>
      <c r="I826" t="s">
        <v>28</v>
      </c>
      <c r="J826" t="s">
        <v>33</v>
      </c>
      <c r="K826" t="s">
        <v>105</v>
      </c>
      <c r="L826" t="s">
        <v>77</v>
      </c>
      <c r="M826" t="s">
        <v>78</v>
      </c>
      <c r="N826">
        <v>0</v>
      </c>
      <c r="O826" t="s">
        <v>37</v>
      </c>
      <c r="P826" t="s">
        <v>213</v>
      </c>
      <c r="Q826" t="s">
        <v>28</v>
      </c>
      <c r="R826" t="s">
        <v>39</v>
      </c>
      <c r="S826" t="s">
        <v>39</v>
      </c>
      <c r="T826">
        <v>238</v>
      </c>
      <c r="U826" t="s">
        <v>177</v>
      </c>
      <c r="V826" t="s">
        <v>40</v>
      </c>
      <c r="W826" t="s">
        <v>81</v>
      </c>
      <c r="X826" s="2">
        <v>45407.238761574074</v>
      </c>
      <c r="Y826" t="s">
        <v>41</v>
      </c>
      <c r="Z826" s="2">
        <v>45407.238761574074</v>
      </c>
      <c r="AA826" t="s">
        <v>41</v>
      </c>
      <c r="AB826">
        <v>72.576332029041211</v>
      </c>
      <c r="AC826">
        <f t="shared" si="12"/>
        <v>4.5075757575757575E-2</v>
      </c>
    </row>
    <row r="827" spans="1:29" x14ac:dyDescent="0.25">
      <c r="A827">
        <v>649</v>
      </c>
      <c r="B827" t="s">
        <v>28</v>
      </c>
      <c r="C827">
        <v>1.56236558112E-3</v>
      </c>
      <c r="D827" t="s">
        <v>1789</v>
      </c>
      <c r="E827" t="s">
        <v>30</v>
      </c>
      <c r="F827" t="s">
        <v>102</v>
      </c>
      <c r="G827" t="s">
        <v>32</v>
      </c>
      <c r="H827" t="s">
        <v>1790</v>
      </c>
      <c r="I827" t="s">
        <v>28</v>
      </c>
      <c r="J827" t="s">
        <v>33</v>
      </c>
      <c r="K827" t="s">
        <v>105</v>
      </c>
      <c r="L827" t="s">
        <v>77</v>
      </c>
      <c r="M827" t="s">
        <v>78</v>
      </c>
      <c r="N827">
        <v>0</v>
      </c>
      <c r="O827" t="s">
        <v>37</v>
      </c>
      <c r="P827" t="s">
        <v>28</v>
      </c>
      <c r="Q827" t="s">
        <v>28</v>
      </c>
      <c r="R827" t="s">
        <v>39</v>
      </c>
      <c r="S827" t="s">
        <v>39</v>
      </c>
      <c r="T827">
        <v>440</v>
      </c>
      <c r="U827" t="s">
        <v>80</v>
      </c>
      <c r="V827" t="s">
        <v>40</v>
      </c>
      <c r="W827" t="s">
        <v>81</v>
      </c>
      <c r="X827" s="2">
        <v>45407.238761574074</v>
      </c>
      <c r="Y827" t="s">
        <v>41</v>
      </c>
      <c r="Z827" s="2">
        <v>45407.238761574074</v>
      </c>
      <c r="AA827" t="s">
        <v>41</v>
      </c>
      <c r="AB827">
        <v>133.91496776192881</v>
      </c>
      <c r="AC827">
        <f t="shared" si="12"/>
        <v>8.3333333333333329E-2</v>
      </c>
    </row>
    <row r="828" spans="1:29" x14ac:dyDescent="0.25">
      <c r="A828">
        <v>650</v>
      </c>
      <c r="B828" t="s">
        <v>28</v>
      </c>
      <c r="C828">
        <v>1.0551155873399999E-3</v>
      </c>
      <c r="D828" t="s">
        <v>1791</v>
      </c>
      <c r="E828" t="s">
        <v>30</v>
      </c>
      <c r="F828" t="s">
        <v>102</v>
      </c>
      <c r="G828" t="s">
        <v>32</v>
      </c>
      <c r="H828" t="s">
        <v>28</v>
      </c>
      <c r="I828" t="s">
        <v>388</v>
      </c>
      <c r="J828" t="s">
        <v>33</v>
      </c>
      <c r="K828" t="s">
        <v>105</v>
      </c>
      <c r="L828" t="s">
        <v>77</v>
      </c>
      <c r="M828" t="s">
        <v>78</v>
      </c>
      <c r="N828">
        <v>0</v>
      </c>
      <c r="O828" t="s">
        <v>37</v>
      </c>
      <c r="P828" t="s">
        <v>28</v>
      </c>
      <c r="Q828" t="s">
        <v>28</v>
      </c>
      <c r="R828" t="s">
        <v>39</v>
      </c>
      <c r="S828" t="s">
        <v>39</v>
      </c>
      <c r="T828">
        <v>292</v>
      </c>
      <c r="U828" t="s">
        <v>80</v>
      </c>
      <c r="V828" t="s">
        <v>40</v>
      </c>
      <c r="W828" t="s">
        <v>81</v>
      </c>
      <c r="X828" s="2">
        <v>45407.238761574074</v>
      </c>
      <c r="Y828" t="s">
        <v>41</v>
      </c>
      <c r="Z828" s="2">
        <v>45407.238761574074</v>
      </c>
      <c r="AA828" t="s">
        <v>41</v>
      </c>
      <c r="AB828">
        <v>89.1079963620124</v>
      </c>
      <c r="AC828">
        <f t="shared" si="12"/>
        <v>5.5303030303030305E-2</v>
      </c>
    </row>
    <row r="829" spans="1:29" x14ac:dyDescent="0.25">
      <c r="A829">
        <v>651</v>
      </c>
      <c r="B829" t="s">
        <v>28</v>
      </c>
      <c r="C829">
        <v>4.1200833316700001E-4</v>
      </c>
      <c r="D829" t="s">
        <v>1792</v>
      </c>
      <c r="E829" t="s">
        <v>30</v>
      </c>
      <c r="F829" t="s">
        <v>102</v>
      </c>
      <c r="G829" t="s">
        <v>32</v>
      </c>
      <c r="H829" t="s">
        <v>28</v>
      </c>
      <c r="I829" t="s">
        <v>388</v>
      </c>
      <c r="J829" t="s">
        <v>33</v>
      </c>
      <c r="K829" t="s">
        <v>105</v>
      </c>
      <c r="L829" t="s">
        <v>77</v>
      </c>
      <c r="M829" t="s">
        <v>78</v>
      </c>
      <c r="N829">
        <v>0</v>
      </c>
      <c r="O829" t="s">
        <v>37</v>
      </c>
      <c r="P829" t="s">
        <v>28</v>
      </c>
      <c r="Q829" t="s">
        <v>28</v>
      </c>
      <c r="R829" t="s">
        <v>39</v>
      </c>
      <c r="S829" t="s">
        <v>39</v>
      </c>
      <c r="T829">
        <v>114</v>
      </c>
      <c r="U829" t="s">
        <v>177</v>
      </c>
      <c r="V829" t="s">
        <v>40</v>
      </c>
      <c r="W829" t="s">
        <v>81</v>
      </c>
      <c r="X829" s="2">
        <v>45407.238761574074</v>
      </c>
      <c r="Y829" t="s">
        <v>41</v>
      </c>
      <c r="Z829" s="2">
        <v>45407.238761574074</v>
      </c>
      <c r="AA829" t="s">
        <v>41</v>
      </c>
      <c r="AB829">
        <v>34.731838621505879</v>
      </c>
      <c r="AC829">
        <f t="shared" si="12"/>
        <v>2.1590909090909091E-2</v>
      </c>
    </row>
    <row r="830" spans="1:29" x14ac:dyDescent="0.25">
      <c r="A830">
        <v>657</v>
      </c>
      <c r="B830" t="s">
        <v>28</v>
      </c>
      <c r="C830">
        <v>2.0129849404299999E-4</v>
      </c>
      <c r="D830" t="s">
        <v>1798</v>
      </c>
      <c r="E830" t="s">
        <v>30</v>
      </c>
      <c r="F830" t="s">
        <v>102</v>
      </c>
      <c r="G830" t="s">
        <v>84</v>
      </c>
      <c r="H830" t="s">
        <v>1103</v>
      </c>
      <c r="I830" t="s">
        <v>1104</v>
      </c>
      <c r="J830" t="s">
        <v>33</v>
      </c>
      <c r="K830" t="s">
        <v>105</v>
      </c>
      <c r="L830" t="s">
        <v>77</v>
      </c>
      <c r="M830" t="s">
        <v>78</v>
      </c>
      <c r="N830">
        <v>0</v>
      </c>
      <c r="O830" t="s">
        <v>37</v>
      </c>
      <c r="P830" t="s">
        <v>1105</v>
      </c>
      <c r="Q830" t="s">
        <v>28</v>
      </c>
      <c r="R830" t="s">
        <v>39</v>
      </c>
      <c r="S830" t="s">
        <v>39</v>
      </c>
      <c r="T830">
        <v>55</v>
      </c>
      <c r="U830" t="s">
        <v>177</v>
      </c>
      <c r="V830" t="s">
        <v>40</v>
      </c>
      <c r="W830" t="s">
        <v>81</v>
      </c>
      <c r="X830" s="2">
        <v>45407.238761574074</v>
      </c>
      <c r="Y830" t="s">
        <v>41</v>
      </c>
      <c r="Z830" s="2">
        <v>45407.238761574074</v>
      </c>
      <c r="AA830" t="s">
        <v>41</v>
      </c>
      <c r="AB830">
        <v>16.797064899345511</v>
      </c>
      <c r="AC830">
        <f t="shared" si="12"/>
        <v>1.0416666666666666E-2</v>
      </c>
    </row>
    <row r="831" spans="1:29" x14ac:dyDescent="0.25">
      <c r="A831">
        <v>661</v>
      </c>
      <c r="B831" t="s">
        <v>28</v>
      </c>
      <c r="C831">
        <v>7.2329738661599998E-3</v>
      </c>
      <c r="D831" t="s">
        <v>1805</v>
      </c>
      <c r="E831" t="s">
        <v>30</v>
      </c>
      <c r="F831" t="s">
        <v>102</v>
      </c>
      <c r="G831" t="s">
        <v>84</v>
      </c>
      <c r="H831" t="s">
        <v>1712</v>
      </c>
      <c r="I831" t="s">
        <v>28</v>
      </c>
      <c r="J831" t="s">
        <v>33</v>
      </c>
      <c r="K831" t="s">
        <v>105</v>
      </c>
      <c r="L831" t="s">
        <v>77</v>
      </c>
      <c r="M831" t="s">
        <v>78</v>
      </c>
      <c r="N831">
        <v>0</v>
      </c>
      <c r="O831" t="s">
        <v>37</v>
      </c>
      <c r="P831" t="s">
        <v>28</v>
      </c>
      <c r="Q831" t="s">
        <v>28</v>
      </c>
      <c r="R831" t="s">
        <v>39</v>
      </c>
      <c r="S831" t="s">
        <v>39</v>
      </c>
      <c r="T831">
        <v>2054</v>
      </c>
      <c r="U831" t="s">
        <v>177</v>
      </c>
      <c r="V831" t="s">
        <v>40</v>
      </c>
      <c r="W831" t="s">
        <v>81</v>
      </c>
      <c r="X831" s="2">
        <v>45407.238761574074</v>
      </c>
      <c r="Y831" t="s">
        <v>41</v>
      </c>
      <c r="Z831" s="2">
        <v>45407.238761574074</v>
      </c>
      <c r="AA831" t="s">
        <v>41</v>
      </c>
      <c r="AB831">
        <v>625.76764496116243</v>
      </c>
      <c r="AC831">
        <f t="shared" si="12"/>
        <v>0.38901515151515154</v>
      </c>
    </row>
    <row r="832" spans="1:29" x14ac:dyDescent="0.25">
      <c r="A832">
        <v>662</v>
      </c>
      <c r="B832" t="s">
        <v>28</v>
      </c>
      <c r="C832">
        <v>3.1347671197799998E-3</v>
      </c>
      <c r="D832" t="s">
        <v>1806</v>
      </c>
      <c r="E832" t="s">
        <v>30</v>
      </c>
      <c r="F832" t="s">
        <v>102</v>
      </c>
      <c r="G832" t="s">
        <v>32</v>
      </c>
      <c r="H832" t="s">
        <v>335</v>
      </c>
      <c r="I832" t="s">
        <v>28</v>
      </c>
      <c r="J832" t="s">
        <v>33</v>
      </c>
      <c r="K832" t="s">
        <v>105</v>
      </c>
      <c r="L832" t="s">
        <v>77</v>
      </c>
      <c r="M832" t="s">
        <v>78</v>
      </c>
      <c r="N832">
        <v>0</v>
      </c>
      <c r="O832" t="s">
        <v>37</v>
      </c>
      <c r="P832" t="s">
        <v>545</v>
      </c>
      <c r="Q832" t="s">
        <v>28</v>
      </c>
      <c r="R832" t="s">
        <v>39</v>
      </c>
      <c r="S832" t="s">
        <v>39</v>
      </c>
      <c r="T832">
        <v>925</v>
      </c>
      <c r="U832" t="s">
        <v>523</v>
      </c>
      <c r="V832" t="s">
        <v>40</v>
      </c>
      <c r="W832" t="s">
        <v>81</v>
      </c>
      <c r="X832" s="2">
        <v>45407.238761574074</v>
      </c>
      <c r="Y832" t="s">
        <v>41</v>
      </c>
      <c r="Z832" s="2">
        <v>45407.238761574074</v>
      </c>
      <c r="AA832" t="s">
        <v>41</v>
      </c>
      <c r="AB832">
        <v>281.86169916654859</v>
      </c>
      <c r="AC832">
        <f t="shared" si="12"/>
        <v>0.17518939393939395</v>
      </c>
    </row>
    <row r="833" spans="1:29" x14ac:dyDescent="0.25">
      <c r="A833">
        <v>663</v>
      </c>
      <c r="B833" t="s">
        <v>28</v>
      </c>
      <c r="C833">
        <v>5.0688933833199995E-4</v>
      </c>
      <c r="D833" t="s">
        <v>1807</v>
      </c>
      <c r="E833" t="s">
        <v>30</v>
      </c>
      <c r="F833" t="s">
        <v>102</v>
      </c>
      <c r="G833" t="s">
        <v>32</v>
      </c>
      <c r="H833" t="s">
        <v>335</v>
      </c>
      <c r="I833" t="s">
        <v>28</v>
      </c>
      <c r="J833" t="s">
        <v>33</v>
      </c>
      <c r="K833" t="s">
        <v>105</v>
      </c>
      <c r="L833" t="s">
        <v>77</v>
      </c>
      <c r="M833" t="s">
        <v>78</v>
      </c>
      <c r="N833">
        <v>0</v>
      </c>
      <c r="O833" t="s">
        <v>37</v>
      </c>
      <c r="P833" t="s">
        <v>28</v>
      </c>
      <c r="Q833" t="s">
        <v>28</v>
      </c>
      <c r="R833" t="s">
        <v>39</v>
      </c>
      <c r="S833" t="s">
        <v>39</v>
      </c>
      <c r="T833">
        <v>142</v>
      </c>
      <c r="U833" t="s">
        <v>523</v>
      </c>
      <c r="V833" t="s">
        <v>40</v>
      </c>
      <c r="W833" t="s">
        <v>81</v>
      </c>
      <c r="X833" s="2">
        <v>45407.238761574074</v>
      </c>
      <c r="Y833" t="s">
        <v>41</v>
      </c>
      <c r="Z833" s="2">
        <v>45407.238761574074</v>
      </c>
      <c r="AA833" t="s">
        <v>41</v>
      </c>
      <c r="AB833">
        <v>43.409739095867053</v>
      </c>
      <c r="AC833">
        <f t="shared" si="12"/>
        <v>2.6893939393939394E-2</v>
      </c>
    </row>
    <row r="834" spans="1:29" x14ac:dyDescent="0.25">
      <c r="A834">
        <v>664</v>
      </c>
      <c r="B834" t="s">
        <v>28</v>
      </c>
      <c r="C834">
        <v>3.7122850833899998E-3</v>
      </c>
      <c r="D834" t="s">
        <v>1808</v>
      </c>
      <c r="E834" t="s">
        <v>30</v>
      </c>
      <c r="F834" t="s">
        <v>102</v>
      </c>
      <c r="G834" t="s">
        <v>32</v>
      </c>
      <c r="H834" t="s">
        <v>335</v>
      </c>
      <c r="I834" t="s">
        <v>28</v>
      </c>
      <c r="J834" t="s">
        <v>33</v>
      </c>
      <c r="K834" t="s">
        <v>105</v>
      </c>
      <c r="L834" t="s">
        <v>77</v>
      </c>
      <c r="M834" t="s">
        <v>78</v>
      </c>
      <c r="N834">
        <v>0</v>
      </c>
      <c r="O834" t="s">
        <v>37</v>
      </c>
      <c r="P834" t="s">
        <v>336</v>
      </c>
      <c r="Q834" t="s">
        <v>28</v>
      </c>
      <c r="R834" t="s">
        <v>39</v>
      </c>
      <c r="S834" t="s">
        <v>39</v>
      </c>
      <c r="T834">
        <v>1057</v>
      </c>
      <c r="U834" t="s">
        <v>80</v>
      </c>
      <c r="V834" t="s">
        <v>40</v>
      </c>
      <c r="W834" t="s">
        <v>81</v>
      </c>
      <c r="X834" s="2">
        <v>45407.238761574074</v>
      </c>
      <c r="Y834" t="s">
        <v>41</v>
      </c>
      <c r="Z834" s="2">
        <v>45407.238761574074</v>
      </c>
      <c r="AA834" t="s">
        <v>41</v>
      </c>
      <c r="AB834">
        <v>322.10679874762411</v>
      </c>
      <c r="AC834">
        <f t="shared" si="12"/>
        <v>0.20018939393939394</v>
      </c>
    </row>
    <row r="835" spans="1:29" x14ac:dyDescent="0.25">
      <c r="A835">
        <v>671</v>
      </c>
      <c r="B835" t="s">
        <v>28</v>
      </c>
      <c r="C835">
        <v>9.4784786791400003E-4</v>
      </c>
      <c r="D835" t="s">
        <v>1817</v>
      </c>
      <c r="E835" t="s">
        <v>30</v>
      </c>
      <c r="F835" t="s">
        <v>102</v>
      </c>
      <c r="G835" t="s">
        <v>32</v>
      </c>
      <c r="H835" t="s">
        <v>764</v>
      </c>
      <c r="I835" t="s">
        <v>765</v>
      </c>
      <c r="J835" t="s">
        <v>185</v>
      </c>
      <c r="K835" t="s">
        <v>105</v>
      </c>
      <c r="L835" t="s">
        <v>77</v>
      </c>
      <c r="M835" t="s">
        <v>78</v>
      </c>
      <c r="N835">
        <v>0</v>
      </c>
      <c r="O835" t="s">
        <v>37</v>
      </c>
      <c r="P835" t="s">
        <v>766</v>
      </c>
      <c r="Q835" t="s">
        <v>28</v>
      </c>
      <c r="R835" t="s">
        <v>39</v>
      </c>
      <c r="S835" t="s">
        <v>39</v>
      </c>
      <c r="T835">
        <v>290</v>
      </c>
      <c r="U835" t="s">
        <v>80</v>
      </c>
      <c r="V835" t="s">
        <v>40</v>
      </c>
      <c r="W835" t="s">
        <v>81</v>
      </c>
      <c r="X835" s="2">
        <v>45407.238761574074</v>
      </c>
      <c r="Y835" t="s">
        <v>41</v>
      </c>
      <c r="Z835" s="2">
        <v>45407.238761574074</v>
      </c>
      <c r="AA835" t="s">
        <v>41</v>
      </c>
      <c r="AB835">
        <v>88.299081552346749</v>
      </c>
      <c r="AC835">
        <f t="shared" ref="AC835:AC898" si="13">T835/5280</f>
        <v>5.4924242424242424E-2</v>
      </c>
    </row>
    <row r="836" spans="1:29" x14ac:dyDescent="0.25">
      <c r="A836">
        <v>672</v>
      </c>
      <c r="B836" t="s">
        <v>82</v>
      </c>
      <c r="C836">
        <v>4.8148269478100001E-3</v>
      </c>
      <c r="D836" t="s">
        <v>1818</v>
      </c>
      <c r="E836" t="s">
        <v>30</v>
      </c>
      <c r="F836" t="s">
        <v>102</v>
      </c>
      <c r="G836" t="s">
        <v>32</v>
      </c>
      <c r="H836" t="s">
        <v>329</v>
      </c>
      <c r="I836" t="s">
        <v>1819</v>
      </c>
      <c r="J836" t="s">
        <v>33</v>
      </c>
      <c r="K836" t="s">
        <v>105</v>
      </c>
      <c r="L836" t="s">
        <v>77</v>
      </c>
      <c r="M836" t="s">
        <v>78</v>
      </c>
      <c r="N836">
        <v>0</v>
      </c>
      <c r="O836" t="s">
        <v>37</v>
      </c>
      <c r="P836" t="s">
        <v>315</v>
      </c>
      <c r="Q836" t="s">
        <v>28</v>
      </c>
      <c r="R836" t="s">
        <v>39</v>
      </c>
      <c r="S836" t="s">
        <v>88</v>
      </c>
      <c r="T836">
        <v>1522</v>
      </c>
      <c r="U836" t="s">
        <v>80</v>
      </c>
      <c r="V836" t="s">
        <v>40</v>
      </c>
      <c r="W836" t="s">
        <v>82</v>
      </c>
      <c r="X836" s="2">
        <v>45407.238761574074</v>
      </c>
      <c r="Y836" t="s">
        <v>41</v>
      </c>
      <c r="Z836" s="2">
        <v>45407.238761574074</v>
      </c>
      <c r="AA836" t="s">
        <v>41</v>
      </c>
      <c r="AB836">
        <v>463.6789152945089</v>
      </c>
      <c r="AC836">
        <f t="shared" si="13"/>
        <v>0.28825757575757577</v>
      </c>
    </row>
    <row r="837" spans="1:29" hidden="1" x14ac:dyDescent="0.25">
      <c r="A837">
        <v>843</v>
      </c>
      <c r="B837" t="s">
        <v>28</v>
      </c>
      <c r="C837">
        <v>2.6034759745799999E-2</v>
      </c>
      <c r="D837" t="s">
        <v>2170</v>
      </c>
      <c r="E837" t="s">
        <v>30</v>
      </c>
      <c r="F837" t="s">
        <v>1914</v>
      </c>
      <c r="G837" t="s">
        <v>32</v>
      </c>
      <c r="H837" t="s">
        <v>28</v>
      </c>
      <c r="I837" t="s">
        <v>28</v>
      </c>
      <c r="J837" t="s">
        <v>33</v>
      </c>
      <c r="K837" t="s">
        <v>34</v>
      </c>
      <c r="L837" t="s">
        <v>77</v>
      </c>
      <c r="M837" t="s">
        <v>78</v>
      </c>
      <c r="N837">
        <v>0</v>
      </c>
      <c r="O837" t="s">
        <v>37</v>
      </c>
      <c r="P837" t="s">
        <v>28</v>
      </c>
      <c r="Q837" t="s">
        <v>28</v>
      </c>
      <c r="R837" t="s">
        <v>39</v>
      </c>
      <c r="S837" t="s">
        <v>88</v>
      </c>
      <c r="T837">
        <v>8215</v>
      </c>
      <c r="U837" t="s">
        <v>28</v>
      </c>
      <c r="V837" t="s">
        <v>40</v>
      </c>
      <c r="W837" t="s">
        <v>99</v>
      </c>
      <c r="X837" s="2">
        <v>45407.238761574074</v>
      </c>
      <c r="Y837" t="s">
        <v>41</v>
      </c>
      <c r="Z837" s="2">
        <v>45407.238761574074</v>
      </c>
      <c r="AA837" t="s">
        <v>41</v>
      </c>
      <c r="AB837">
        <v>2503.0590001651449</v>
      </c>
      <c r="AC837">
        <f t="shared" si="13"/>
        <v>1.5558712121212122</v>
      </c>
    </row>
    <row r="838" spans="1:29" x14ac:dyDescent="0.25">
      <c r="A838">
        <v>673</v>
      </c>
      <c r="B838" t="s">
        <v>28</v>
      </c>
      <c r="C838">
        <v>1.02481868246E-3</v>
      </c>
      <c r="D838" t="s">
        <v>1820</v>
      </c>
      <c r="E838" t="s">
        <v>30</v>
      </c>
      <c r="F838" t="s">
        <v>102</v>
      </c>
      <c r="G838" t="s">
        <v>32</v>
      </c>
      <c r="H838" t="s">
        <v>329</v>
      </c>
      <c r="I838" t="s">
        <v>1821</v>
      </c>
      <c r="J838" t="s">
        <v>33</v>
      </c>
      <c r="K838" t="s">
        <v>105</v>
      </c>
      <c r="L838" t="s">
        <v>77</v>
      </c>
      <c r="M838" t="s">
        <v>78</v>
      </c>
      <c r="N838">
        <v>0</v>
      </c>
      <c r="O838" t="s">
        <v>37</v>
      </c>
      <c r="P838" t="s">
        <v>315</v>
      </c>
      <c r="Q838" t="s">
        <v>28</v>
      </c>
      <c r="R838" t="s">
        <v>39</v>
      </c>
      <c r="S838" t="s">
        <v>88</v>
      </c>
      <c r="T838">
        <v>293</v>
      </c>
      <c r="U838" t="s">
        <v>80</v>
      </c>
      <c r="V838" t="s">
        <v>40</v>
      </c>
      <c r="W838" t="s">
        <v>81</v>
      </c>
      <c r="X838" s="2">
        <v>45407.238761574074</v>
      </c>
      <c r="Y838" t="s">
        <v>41</v>
      </c>
      <c r="Z838" s="2">
        <v>45407.238761574074</v>
      </c>
      <c r="AA838" t="s">
        <v>41</v>
      </c>
      <c r="AB838">
        <v>89.206813446657222</v>
      </c>
      <c r="AC838">
        <f t="shared" si="13"/>
        <v>5.5492424242424246E-2</v>
      </c>
    </row>
    <row r="839" spans="1:29" x14ac:dyDescent="0.25">
      <c r="A839">
        <v>674</v>
      </c>
      <c r="B839" t="s">
        <v>82</v>
      </c>
      <c r="C839">
        <v>1.3984339787499999E-4</v>
      </c>
      <c r="D839" t="s">
        <v>1822</v>
      </c>
      <c r="E839" t="s">
        <v>30</v>
      </c>
      <c r="F839" t="s">
        <v>102</v>
      </c>
      <c r="G839" t="s">
        <v>32</v>
      </c>
      <c r="H839" t="s">
        <v>329</v>
      </c>
      <c r="I839" t="s">
        <v>1821</v>
      </c>
      <c r="J839" t="s">
        <v>33</v>
      </c>
      <c r="K839" t="s">
        <v>105</v>
      </c>
      <c r="L839" t="s">
        <v>77</v>
      </c>
      <c r="M839" t="s">
        <v>78</v>
      </c>
      <c r="N839">
        <v>0</v>
      </c>
      <c r="O839" t="s">
        <v>37</v>
      </c>
      <c r="P839" t="s">
        <v>315</v>
      </c>
      <c r="Q839" t="s">
        <v>28</v>
      </c>
      <c r="R839" t="s">
        <v>39</v>
      </c>
      <c r="S839" t="s">
        <v>88</v>
      </c>
      <c r="T839">
        <v>48</v>
      </c>
      <c r="U839" t="s">
        <v>80</v>
      </c>
      <c r="V839" t="s">
        <v>40</v>
      </c>
      <c r="W839" t="s">
        <v>82</v>
      </c>
      <c r="X839" s="2">
        <v>45407.238761574074</v>
      </c>
      <c r="Y839" t="s">
        <v>41</v>
      </c>
      <c r="Z839" s="2">
        <v>45407.238761574074</v>
      </c>
      <c r="AA839" t="s">
        <v>41</v>
      </c>
      <c r="AB839">
        <v>14.746229607319661</v>
      </c>
      <c r="AC839">
        <f t="shared" si="13"/>
        <v>9.0909090909090905E-3</v>
      </c>
    </row>
    <row r="840" spans="1:29" x14ac:dyDescent="0.25">
      <c r="A840">
        <v>683</v>
      </c>
      <c r="B840" t="s">
        <v>28</v>
      </c>
      <c r="C840">
        <v>2.2435577941699999E-3</v>
      </c>
      <c r="D840" t="s">
        <v>1836</v>
      </c>
      <c r="E840" t="s">
        <v>30</v>
      </c>
      <c r="F840" t="s">
        <v>102</v>
      </c>
      <c r="G840" t="s">
        <v>84</v>
      </c>
      <c r="H840" t="s">
        <v>28</v>
      </c>
      <c r="I840" t="s">
        <v>1837</v>
      </c>
      <c r="J840" t="s">
        <v>185</v>
      </c>
      <c r="K840" t="s">
        <v>28</v>
      </c>
      <c r="L840" t="s">
        <v>77</v>
      </c>
      <c r="M840" t="s">
        <v>78</v>
      </c>
      <c r="N840">
        <v>20</v>
      </c>
      <c r="O840" t="s">
        <v>37</v>
      </c>
      <c r="P840" t="s">
        <v>28</v>
      </c>
      <c r="Q840" t="s">
        <v>28</v>
      </c>
      <c r="R840" t="s">
        <v>39</v>
      </c>
      <c r="S840" t="s">
        <v>39</v>
      </c>
      <c r="T840">
        <v>782</v>
      </c>
      <c r="U840" t="s">
        <v>177</v>
      </c>
      <c r="V840" t="s">
        <v>40</v>
      </c>
      <c r="W840" t="s">
        <v>81</v>
      </c>
      <c r="X840" s="2">
        <v>45407.238761574074</v>
      </c>
      <c r="Y840" t="s">
        <v>41</v>
      </c>
      <c r="Z840" s="2">
        <v>45407.238761574074</v>
      </c>
      <c r="AA840" t="s">
        <v>41</v>
      </c>
      <c r="AB840">
        <v>238.2254714680403</v>
      </c>
      <c r="AC840">
        <f t="shared" si="13"/>
        <v>0.1481060606060606</v>
      </c>
    </row>
    <row r="841" spans="1:29" x14ac:dyDescent="0.25">
      <c r="A841">
        <v>684</v>
      </c>
      <c r="B841" t="s">
        <v>28</v>
      </c>
      <c r="C841">
        <v>3.87866746758E-4</v>
      </c>
      <c r="D841" t="s">
        <v>1838</v>
      </c>
      <c r="E841" t="s">
        <v>30</v>
      </c>
      <c r="F841" t="s">
        <v>102</v>
      </c>
      <c r="G841" t="s">
        <v>32</v>
      </c>
      <c r="H841" t="s">
        <v>28</v>
      </c>
      <c r="I841" t="s">
        <v>1839</v>
      </c>
      <c r="J841" t="s">
        <v>33</v>
      </c>
      <c r="K841" t="s">
        <v>34</v>
      </c>
      <c r="L841" t="s">
        <v>77</v>
      </c>
      <c r="M841" t="s">
        <v>78</v>
      </c>
      <c r="N841">
        <v>0</v>
      </c>
      <c r="O841" t="s">
        <v>37</v>
      </c>
      <c r="P841" t="s">
        <v>28</v>
      </c>
      <c r="Q841" t="s">
        <v>28</v>
      </c>
      <c r="R841" t="s">
        <v>39</v>
      </c>
      <c r="S841" t="s">
        <v>39</v>
      </c>
      <c r="T841">
        <v>137</v>
      </c>
      <c r="U841" t="s">
        <v>523</v>
      </c>
      <c r="V841" t="s">
        <v>40</v>
      </c>
      <c r="W841" t="s">
        <v>81</v>
      </c>
      <c r="X841" s="2">
        <v>45407.238761574074</v>
      </c>
      <c r="Y841" t="s">
        <v>41</v>
      </c>
      <c r="Z841" s="2">
        <v>45407.238761574074</v>
      </c>
      <c r="AA841" t="s">
        <v>41</v>
      </c>
      <c r="AB841">
        <v>41.78336620584367</v>
      </c>
      <c r="AC841">
        <f t="shared" si="13"/>
        <v>2.5946969696969698E-2</v>
      </c>
    </row>
    <row r="842" spans="1:29" x14ac:dyDescent="0.25">
      <c r="A842">
        <v>688</v>
      </c>
      <c r="B842" t="s">
        <v>28</v>
      </c>
      <c r="C842">
        <v>2.0350771419200002E-3</v>
      </c>
      <c r="D842" t="s">
        <v>1843</v>
      </c>
      <c r="E842" t="s">
        <v>30</v>
      </c>
      <c r="F842" t="s">
        <v>102</v>
      </c>
      <c r="G842" t="s">
        <v>84</v>
      </c>
      <c r="H842" t="s">
        <v>1844</v>
      </c>
      <c r="I842" t="s">
        <v>1845</v>
      </c>
      <c r="J842" t="s">
        <v>33</v>
      </c>
      <c r="K842" t="s">
        <v>105</v>
      </c>
      <c r="L842" t="s">
        <v>77</v>
      </c>
      <c r="M842" t="s">
        <v>78</v>
      </c>
      <c r="N842">
        <v>50</v>
      </c>
      <c r="O842" t="s">
        <v>37</v>
      </c>
      <c r="P842" t="s">
        <v>28</v>
      </c>
      <c r="Q842" t="s">
        <v>28</v>
      </c>
      <c r="R842" t="s">
        <v>39</v>
      </c>
      <c r="S842" t="s">
        <v>88</v>
      </c>
      <c r="T842">
        <v>691</v>
      </c>
      <c r="U842" t="s">
        <v>28</v>
      </c>
      <c r="V842" t="s">
        <v>40</v>
      </c>
      <c r="W842" t="s">
        <v>116</v>
      </c>
      <c r="X842" s="2">
        <v>45407.238761574074</v>
      </c>
      <c r="Y842" t="s">
        <v>41</v>
      </c>
      <c r="Z842" s="2">
        <v>45407.238761574074</v>
      </c>
      <c r="AA842" t="s">
        <v>41</v>
      </c>
      <c r="AB842">
        <v>210.61733808071779</v>
      </c>
      <c r="AC842">
        <f t="shared" si="13"/>
        <v>0.13087121212121211</v>
      </c>
    </row>
    <row r="843" spans="1:29" x14ac:dyDescent="0.25">
      <c r="A843">
        <v>689</v>
      </c>
      <c r="B843" t="s">
        <v>82</v>
      </c>
      <c r="C843">
        <v>4.34424237912E-3</v>
      </c>
      <c r="D843" t="s">
        <v>1846</v>
      </c>
      <c r="E843" t="s">
        <v>30</v>
      </c>
      <c r="F843" t="s">
        <v>102</v>
      </c>
      <c r="G843" t="s">
        <v>84</v>
      </c>
      <c r="H843" t="s">
        <v>1847</v>
      </c>
      <c r="I843" t="s">
        <v>28</v>
      </c>
      <c r="J843" t="s">
        <v>114</v>
      </c>
      <c r="K843" t="s">
        <v>105</v>
      </c>
      <c r="L843" t="s">
        <v>77</v>
      </c>
      <c r="M843" t="s">
        <v>78</v>
      </c>
      <c r="N843">
        <v>50</v>
      </c>
      <c r="O843" t="s">
        <v>37</v>
      </c>
      <c r="P843" t="s">
        <v>1848</v>
      </c>
      <c r="Q843" t="s">
        <v>28</v>
      </c>
      <c r="R843" t="s">
        <v>39</v>
      </c>
      <c r="S843" t="s">
        <v>88</v>
      </c>
      <c r="T843">
        <v>1354</v>
      </c>
      <c r="U843" t="s">
        <v>28</v>
      </c>
      <c r="V843" t="s">
        <v>40</v>
      </c>
      <c r="W843" t="s">
        <v>82</v>
      </c>
      <c r="X843" s="2">
        <v>45407.238761574074</v>
      </c>
      <c r="Y843" t="s">
        <v>41</v>
      </c>
      <c r="Z843" s="2">
        <v>45407.238761574074</v>
      </c>
      <c r="AA843" t="s">
        <v>41</v>
      </c>
      <c r="AB843">
        <v>412.46622769476647</v>
      </c>
      <c r="AC843">
        <f t="shared" si="13"/>
        <v>0.25643939393939397</v>
      </c>
    </row>
    <row r="844" spans="1:29" x14ac:dyDescent="0.25">
      <c r="A844">
        <v>690</v>
      </c>
      <c r="B844" t="s">
        <v>82</v>
      </c>
      <c r="C844">
        <v>1.29550793672E-3</v>
      </c>
      <c r="D844" t="s">
        <v>1849</v>
      </c>
      <c r="E844" t="s">
        <v>30</v>
      </c>
      <c r="F844" t="s">
        <v>102</v>
      </c>
      <c r="G844" t="s">
        <v>84</v>
      </c>
      <c r="H844" t="s">
        <v>1850</v>
      </c>
      <c r="I844" t="s">
        <v>28</v>
      </c>
      <c r="J844" t="s">
        <v>33</v>
      </c>
      <c r="K844" t="s">
        <v>105</v>
      </c>
      <c r="L844" t="s">
        <v>77</v>
      </c>
      <c r="M844" t="s">
        <v>78</v>
      </c>
      <c r="N844">
        <v>0</v>
      </c>
      <c r="O844" t="s">
        <v>37</v>
      </c>
      <c r="P844" t="s">
        <v>28</v>
      </c>
      <c r="Q844" t="s">
        <v>28</v>
      </c>
      <c r="R844" t="s">
        <v>39</v>
      </c>
      <c r="S844" t="s">
        <v>88</v>
      </c>
      <c r="T844">
        <v>395</v>
      </c>
      <c r="U844" t="s">
        <v>28</v>
      </c>
      <c r="V844" t="s">
        <v>40</v>
      </c>
      <c r="W844" t="s">
        <v>82</v>
      </c>
      <c r="X844" s="2">
        <v>45407.238761574074</v>
      </c>
      <c r="Y844" t="s">
        <v>41</v>
      </c>
      <c r="Z844" s="2">
        <v>45407.238761574074</v>
      </c>
      <c r="AA844" t="s">
        <v>41</v>
      </c>
      <c r="AB844">
        <v>120.40831610844459</v>
      </c>
      <c r="AC844">
        <f t="shared" si="13"/>
        <v>7.4810606060606064E-2</v>
      </c>
    </row>
    <row r="845" spans="1:29" x14ac:dyDescent="0.25">
      <c r="A845">
        <v>691</v>
      </c>
      <c r="B845" t="s">
        <v>28</v>
      </c>
      <c r="C845">
        <v>2.2547468189000001E-4</v>
      </c>
      <c r="D845" t="s">
        <v>1851</v>
      </c>
      <c r="E845" t="s">
        <v>30</v>
      </c>
      <c r="F845" t="s">
        <v>102</v>
      </c>
      <c r="G845" t="s">
        <v>84</v>
      </c>
      <c r="H845" t="s">
        <v>1852</v>
      </c>
      <c r="I845" t="s">
        <v>28</v>
      </c>
      <c r="J845" t="s">
        <v>33</v>
      </c>
      <c r="K845" t="s">
        <v>105</v>
      </c>
      <c r="L845" t="s">
        <v>77</v>
      </c>
      <c r="M845" t="s">
        <v>78</v>
      </c>
      <c r="N845">
        <v>0</v>
      </c>
      <c r="O845" t="s">
        <v>37</v>
      </c>
      <c r="P845" t="s">
        <v>28</v>
      </c>
      <c r="Q845" t="s">
        <v>28</v>
      </c>
      <c r="R845" t="s">
        <v>39</v>
      </c>
      <c r="S845" t="s">
        <v>88</v>
      </c>
      <c r="T845">
        <v>66</v>
      </c>
      <c r="U845" t="s">
        <v>28</v>
      </c>
      <c r="V845" t="s">
        <v>40</v>
      </c>
      <c r="W845" t="s">
        <v>116</v>
      </c>
      <c r="X845" s="2">
        <v>45407.238761574074</v>
      </c>
      <c r="Y845" t="s">
        <v>41</v>
      </c>
      <c r="Z845" s="2">
        <v>45407.238761574074</v>
      </c>
      <c r="AA845" t="s">
        <v>41</v>
      </c>
      <c r="AB845">
        <v>20.02632810530266</v>
      </c>
      <c r="AC845">
        <f t="shared" si="13"/>
        <v>1.2500000000000001E-2</v>
      </c>
    </row>
    <row r="846" spans="1:29" x14ac:dyDescent="0.25">
      <c r="A846">
        <v>701</v>
      </c>
      <c r="B846" t="s">
        <v>1871</v>
      </c>
      <c r="C846">
        <v>3.0868143057299999E-4</v>
      </c>
      <c r="D846" t="s">
        <v>1872</v>
      </c>
      <c r="E846" t="s">
        <v>30</v>
      </c>
      <c r="F846" t="s">
        <v>102</v>
      </c>
      <c r="G846" t="s">
        <v>84</v>
      </c>
      <c r="H846" t="s">
        <v>1873</v>
      </c>
      <c r="I846" t="s">
        <v>1874</v>
      </c>
      <c r="J846" t="s">
        <v>33</v>
      </c>
      <c r="K846" t="s">
        <v>105</v>
      </c>
      <c r="L846" t="s">
        <v>77</v>
      </c>
      <c r="M846" t="s">
        <v>78</v>
      </c>
      <c r="N846">
        <v>15</v>
      </c>
      <c r="O846" t="s">
        <v>37</v>
      </c>
      <c r="P846" t="s">
        <v>1875</v>
      </c>
      <c r="Q846" t="s">
        <v>28</v>
      </c>
      <c r="R846" t="s">
        <v>39</v>
      </c>
      <c r="S846" t="s">
        <v>88</v>
      </c>
      <c r="T846">
        <v>112</v>
      </c>
      <c r="U846" t="s">
        <v>28</v>
      </c>
      <c r="V846" t="s">
        <v>40</v>
      </c>
      <c r="W846" t="s">
        <v>99</v>
      </c>
      <c r="X846" s="2">
        <v>45407.238761574074</v>
      </c>
      <c r="Y846" t="s">
        <v>41</v>
      </c>
      <c r="Z846" s="2">
        <v>45422.960590277777</v>
      </c>
      <c r="AA846" t="s">
        <v>552</v>
      </c>
      <c r="AB846">
        <v>34.249760404878899</v>
      </c>
      <c r="AC846">
        <f t="shared" si="13"/>
        <v>2.1212121212121213E-2</v>
      </c>
    </row>
    <row r="847" spans="1:29" x14ac:dyDescent="0.25">
      <c r="A847">
        <v>702</v>
      </c>
      <c r="B847" t="s">
        <v>1876</v>
      </c>
      <c r="C847">
        <v>8.1303823678700003E-4</v>
      </c>
      <c r="D847" t="s">
        <v>1877</v>
      </c>
      <c r="E847" t="s">
        <v>30</v>
      </c>
      <c r="F847" t="s">
        <v>102</v>
      </c>
      <c r="G847" t="s">
        <v>32</v>
      </c>
      <c r="H847" t="s">
        <v>1878</v>
      </c>
      <c r="I847" t="s">
        <v>1879</v>
      </c>
      <c r="J847" t="s">
        <v>146</v>
      </c>
      <c r="K847" t="s">
        <v>105</v>
      </c>
      <c r="L847" t="s">
        <v>77</v>
      </c>
      <c r="M847" t="s">
        <v>78</v>
      </c>
      <c r="N847">
        <v>15</v>
      </c>
      <c r="O847" t="s">
        <v>37</v>
      </c>
      <c r="P847" t="s">
        <v>28</v>
      </c>
      <c r="Q847" t="s">
        <v>28</v>
      </c>
      <c r="R847" t="s">
        <v>39</v>
      </c>
      <c r="S847" t="s">
        <v>88</v>
      </c>
      <c r="T847">
        <v>234</v>
      </c>
      <c r="U847" t="s">
        <v>28</v>
      </c>
      <c r="V847" t="s">
        <v>40</v>
      </c>
      <c r="W847" t="s">
        <v>116</v>
      </c>
      <c r="X847" s="2">
        <v>45407.238761574074</v>
      </c>
      <c r="Y847" t="s">
        <v>41</v>
      </c>
      <c r="Z847" s="2">
        <v>45440.905543981477</v>
      </c>
      <c r="AA847" t="s">
        <v>312</v>
      </c>
      <c r="AB847">
        <v>71.242729267773939</v>
      </c>
      <c r="AC847">
        <f t="shared" si="13"/>
        <v>4.4318181818181819E-2</v>
      </c>
    </row>
    <row r="848" spans="1:29" x14ac:dyDescent="0.25">
      <c r="A848">
        <v>705</v>
      </c>
      <c r="B848" t="s">
        <v>28</v>
      </c>
      <c r="C848">
        <v>2.6426132781699999E-3</v>
      </c>
      <c r="D848" t="s">
        <v>1888</v>
      </c>
      <c r="E848" t="s">
        <v>30</v>
      </c>
      <c r="F848" t="s">
        <v>102</v>
      </c>
      <c r="G848" t="s">
        <v>84</v>
      </c>
      <c r="H848" t="s">
        <v>1889</v>
      </c>
      <c r="I848" t="s">
        <v>28</v>
      </c>
      <c r="J848" t="s">
        <v>33</v>
      </c>
      <c r="K848" t="s">
        <v>105</v>
      </c>
      <c r="L848" t="s">
        <v>77</v>
      </c>
      <c r="M848" t="s">
        <v>78</v>
      </c>
      <c r="N848">
        <v>15</v>
      </c>
      <c r="O848" t="s">
        <v>37</v>
      </c>
      <c r="P848" t="s">
        <v>28</v>
      </c>
      <c r="Q848" t="s">
        <v>28</v>
      </c>
      <c r="R848" t="s">
        <v>39</v>
      </c>
      <c r="S848" t="s">
        <v>88</v>
      </c>
      <c r="T848">
        <v>863</v>
      </c>
      <c r="U848" t="s">
        <v>28</v>
      </c>
      <c r="V848" t="s">
        <v>40</v>
      </c>
      <c r="W848" t="s">
        <v>116</v>
      </c>
      <c r="X848" s="2">
        <v>45407.238761574074</v>
      </c>
      <c r="Y848" t="s">
        <v>41</v>
      </c>
      <c r="Z848" s="2">
        <v>45407.238761574074</v>
      </c>
      <c r="AA848" t="s">
        <v>41</v>
      </c>
      <c r="AB848">
        <v>263.08966077559239</v>
      </c>
      <c r="AC848">
        <f t="shared" si="13"/>
        <v>0.1634469696969697</v>
      </c>
    </row>
    <row r="849" spans="1:29" x14ac:dyDescent="0.25">
      <c r="A849">
        <v>706</v>
      </c>
      <c r="B849" t="s">
        <v>28</v>
      </c>
      <c r="C849">
        <v>1.07172611076E-3</v>
      </c>
      <c r="D849" t="s">
        <v>1890</v>
      </c>
      <c r="E849" t="s">
        <v>30</v>
      </c>
      <c r="F849" t="s">
        <v>102</v>
      </c>
      <c r="G849" t="s">
        <v>84</v>
      </c>
      <c r="H849" t="s">
        <v>1891</v>
      </c>
      <c r="I849" t="s">
        <v>28</v>
      </c>
      <c r="J849" t="s">
        <v>33</v>
      </c>
      <c r="K849" t="s">
        <v>105</v>
      </c>
      <c r="L849" t="s">
        <v>77</v>
      </c>
      <c r="M849" t="s">
        <v>78</v>
      </c>
      <c r="N849">
        <v>15</v>
      </c>
      <c r="O849" t="s">
        <v>37</v>
      </c>
      <c r="P849" t="s">
        <v>28</v>
      </c>
      <c r="Q849" t="s">
        <v>28</v>
      </c>
      <c r="R849" t="s">
        <v>39</v>
      </c>
      <c r="S849" t="s">
        <v>88</v>
      </c>
      <c r="T849">
        <v>358</v>
      </c>
      <c r="U849" t="s">
        <v>28</v>
      </c>
      <c r="V849" t="s">
        <v>40</v>
      </c>
      <c r="W849" t="s">
        <v>116</v>
      </c>
      <c r="X849" s="2">
        <v>45407.238761574074</v>
      </c>
      <c r="Y849" t="s">
        <v>41</v>
      </c>
      <c r="Z849" s="2">
        <v>45407.238761574074</v>
      </c>
      <c r="AA849" t="s">
        <v>41</v>
      </c>
      <c r="AB849">
        <v>109.0802550784575</v>
      </c>
      <c r="AC849">
        <f t="shared" si="13"/>
        <v>6.7803030303030309E-2</v>
      </c>
    </row>
    <row r="850" spans="1:29" x14ac:dyDescent="0.25">
      <c r="A850">
        <v>707</v>
      </c>
      <c r="B850" t="s">
        <v>28</v>
      </c>
      <c r="C850">
        <v>3.0320885654600001E-3</v>
      </c>
      <c r="D850" t="s">
        <v>1892</v>
      </c>
      <c r="E850" t="s">
        <v>30</v>
      </c>
      <c r="F850" t="s">
        <v>102</v>
      </c>
      <c r="G850" t="s">
        <v>84</v>
      </c>
      <c r="H850" t="s">
        <v>1893</v>
      </c>
      <c r="I850" t="s">
        <v>28</v>
      </c>
      <c r="J850" t="s">
        <v>33</v>
      </c>
      <c r="K850" t="s">
        <v>105</v>
      </c>
      <c r="L850" t="s">
        <v>77</v>
      </c>
      <c r="M850" t="s">
        <v>78</v>
      </c>
      <c r="N850">
        <v>15</v>
      </c>
      <c r="O850" t="s">
        <v>37</v>
      </c>
      <c r="P850" t="s">
        <v>28</v>
      </c>
      <c r="Q850" t="s">
        <v>28</v>
      </c>
      <c r="R850" t="s">
        <v>39</v>
      </c>
      <c r="S850" t="s">
        <v>88</v>
      </c>
      <c r="T850">
        <v>1033</v>
      </c>
      <c r="U850" t="s">
        <v>28</v>
      </c>
      <c r="V850" t="s">
        <v>40</v>
      </c>
      <c r="W850" t="s">
        <v>116</v>
      </c>
      <c r="X850" s="2">
        <v>45407.238761574074</v>
      </c>
      <c r="Y850" t="s">
        <v>41</v>
      </c>
      <c r="Z850" s="2">
        <v>45407.238761574074</v>
      </c>
      <c r="AA850" t="s">
        <v>41</v>
      </c>
      <c r="AB850">
        <v>314.90039110005603</v>
      </c>
      <c r="AC850">
        <f t="shared" si="13"/>
        <v>0.1956439393939394</v>
      </c>
    </row>
    <row r="851" spans="1:29" x14ac:dyDescent="0.25">
      <c r="A851">
        <v>708</v>
      </c>
      <c r="B851" t="s">
        <v>28</v>
      </c>
      <c r="C851">
        <v>8.1089002069900003E-3</v>
      </c>
      <c r="D851" t="s">
        <v>1894</v>
      </c>
      <c r="E851" t="s">
        <v>30</v>
      </c>
      <c r="F851" t="s">
        <v>102</v>
      </c>
      <c r="G851" t="s">
        <v>84</v>
      </c>
      <c r="H851" t="s">
        <v>1895</v>
      </c>
      <c r="I851" t="s">
        <v>28</v>
      </c>
      <c r="J851" t="s">
        <v>33</v>
      </c>
      <c r="K851" t="s">
        <v>105</v>
      </c>
      <c r="L851" t="s">
        <v>77</v>
      </c>
      <c r="M851" t="s">
        <v>78</v>
      </c>
      <c r="N851">
        <v>30</v>
      </c>
      <c r="O851" t="s">
        <v>37</v>
      </c>
      <c r="P851" t="s">
        <v>28</v>
      </c>
      <c r="Q851" t="s">
        <v>28</v>
      </c>
      <c r="R851" t="s">
        <v>39</v>
      </c>
      <c r="S851" t="s">
        <v>88</v>
      </c>
      <c r="T851">
        <v>2526</v>
      </c>
      <c r="U851" t="s">
        <v>28</v>
      </c>
      <c r="V851" t="s">
        <v>40</v>
      </c>
      <c r="W851" t="s">
        <v>116</v>
      </c>
      <c r="X851" s="2">
        <v>45407.238761574074</v>
      </c>
      <c r="Y851" t="s">
        <v>41</v>
      </c>
      <c r="Z851" s="2">
        <v>45407.238761574074</v>
      </c>
      <c r="AA851" t="s">
        <v>41</v>
      </c>
      <c r="AB851">
        <v>769.5986968869604</v>
      </c>
      <c r="AC851">
        <f t="shared" si="13"/>
        <v>0.47840909090909089</v>
      </c>
    </row>
    <row r="852" spans="1:29" x14ac:dyDescent="0.25">
      <c r="A852">
        <v>730</v>
      </c>
      <c r="B852" t="s">
        <v>28</v>
      </c>
      <c r="C852">
        <v>7.4605234111500005E-4</v>
      </c>
      <c r="D852" t="s">
        <v>1927</v>
      </c>
      <c r="E852" t="s">
        <v>30</v>
      </c>
      <c r="F852" t="s">
        <v>102</v>
      </c>
      <c r="G852" t="s">
        <v>84</v>
      </c>
      <c r="H852" t="s">
        <v>212</v>
      </c>
      <c r="I852" t="s">
        <v>28</v>
      </c>
      <c r="J852" t="s">
        <v>33</v>
      </c>
      <c r="K852" t="s">
        <v>105</v>
      </c>
      <c r="L852" t="s">
        <v>77</v>
      </c>
      <c r="M852" t="s">
        <v>78</v>
      </c>
      <c r="N852">
        <v>0</v>
      </c>
      <c r="O852" t="s">
        <v>37</v>
      </c>
      <c r="P852" t="s">
        <v>213</v>
      </c>
      <c r="Q852" t="s">
        <v>28</v>
      </c>
      <c r="R852" t="s">
        <v>39</v>
      </c>
      <c r="S852" t="s">
        <v>39</v>
      </c>
      <c r="T852">
        <v>238</v>
      </c>
      <c r="U852" t="s">
        <v>177</v>
      </c>
      <c r="V852" t="s">
        <v>40</v>
      </c>
      <c r="W852" t="s">
        <v>81</v>
      </c>
      <c r="X852" s="2">
        <v>45407.238761574074</v>
      </c>
      <c r="Y852" t="s">
        <v>41</v>
      </c>
      <c r="Z852" s="2">
        <v>45407.238761574074</v>
      </c>
      <c r="AA852" t="s">
        <v>41</v>
      </c>
      <c r="AB852">
        <v>72.576332029041211</v>
      </c>
      <c r="AC852">
        <f t="shared" si="13"/>
        <v>4.5075757575757575E-2</v>
      </c>
    </row>
    <row r="853" spans="1:29" x14ac:dyDescent="0.25">
      <c r="A853">
        <v>736</v>
      </c>
      <c r="B853" t="s">
        <v>82</v>
      </c>
      <c r="C853">
        <v>1.3769690215100001E-4</v>
      </c>
      <c r="D853" t="s">
        <v>1933</v>
      </c>
      <c r="E853" t="s">
        <v>30</v>
      </c>
      <c r="F853" t="s">
        <v>102</v>
      </c>
      <c r="G853" t="s">
        <v>32</v>
      </c>
      <c r="H853" t="s">
        <v>329</v>
      </c>
      <c r="I853" t="s">
        <v>388</v>
      </c>
      <c r="J853" t="s">
        <v>146</v>
      </c>
      <c r="K853" t="s">
        <v>105</v>
      </c>
      <c r="L853" t="s">
        <v>77</v>
      </c>
      <c r="M853" t="s">
        <v>78</v>
      </c>
      <c r="N853">
        <v>0</v>
      </c>
      <c r="O853" t="s">
        <v>37</v>
      </c>
      <c r="P853" t="s">
        <v>315</v>
      </c>
      <c r="Q853" t="s">
        <v>28</v>
      </c>
      <c r="R853" t="s">
        <v>39</v>
      </c>
      <c r="S853" t="s">
        <v>88</v>
      </c>
      <c r="T853">
        <v>48</v>
      </c>
      <c r="U853" t="s">
        <v>80</v>
      </c>
      <c r="V853" t="s">
        <v>40</v>
      </c>
      <c r="W853" t="s">
        <v>82</v>
      </c>
      <c r="X853" s="2">
        <v>45407.238761574074</v>
      </c>
      <c r="Y853" t="s">
        <v>41</v>
      </c>
      <c r="Z853" s="2">
        <v>45407.238761574074</v>
      </c>
      <c r="AA853" t="s">
        <v>41</v>
      </c>
      <c r="AB853">
        <v>14.52321012630766</v>
      </c>
      <c r="AC853">
        <f t="shared" si="13"/>
        <v>9.0909090909090905E-3</v>
      </c>
    </row>
    <row r="854" spans="1:29" x14ac:dyDescent="0.25">
      <c r="A854">
        <v>742</v>
      </c>
      <c r="B854" t="s">
        <v>28</v>
      </c>
      <c r="C854">
        <v>4.9111974021400005E-4</v>
      </c>
      <c r="D854" t="s">
        <v>1943</v>
      </c>
      <c r="E854" t="s">
        <v>30</v>
      </c>
      <c r="F854" t="s">
        <v>102</v>
      </c>
      <c r="G854" t="s">
        <v>84</v>
      </c>
      <c r="H854" t="s">
        <v>1944</v>
      </c>
      <c r="I854" t="s">
        <v>28</v>
      </c>
      <c r="J854" t="s">
        <v>33</v>
      </c>
      <c r="K854" t="s">
        <v>105</v>
      </c>
      <c r="L854" t="s">
        <v>77</v>
      </c>
      <c r="M854" t="s">
        <v>78</v>
      </c>
      <c r="N854">
        <v>12</v>
      </c>
      <c r="O854" t="s">
        <v>37</v>
      </c>
      <c r="P854" t="s">
        <v>28</v>
      </c>
      <c r="Q854" t="s">
        <v>28</v>
      </c>
      <c r="R854" t="s">
        <v>39</v>
      </c>
      <c r="S854" t="s">
        <v>88</v>
      </c>
      <c r="T854">
        <v>137</v>
      </c>
      <c r="U854" t="s">
        <v>28</v>
      </c>
      <c r="V854" t="s">
        <v>40</v>
      </c>
      <c r="W854" t="s">
        <v>116</v>
      </c>
      <c r="X854" s="2">
        <v>45407.238761574074</v>
      </c>
      <c r="Y854" t="s">
        <v>41</v>
      </c>
      <c r="Z854" s="2">
        <v>45407.238761574074</v>
      </c>
      <c r="AA854" t="s">
        <v>41</v>
      </c>
      <c r="AB854">
        <v>41.602713599891672</v>
      </c>
      <c r="AC854">
        <f t="shared" si="13"/>
        <v>2.5946969696969698E-2</v>
      </c>
    </row>
    <row r="855" spans="1:29" x14ac:dyDescent="0.25">
      <c r="A855">
        <v>744</v>
      </c>
      <c r="B855" t="s">
        <v>28</v>
      </c>
      <c r="C855">
        <v>1.4261837648699999E-3</v>
      </c>
      <c r="D855" t="s">
        <v>1949</v>
      </c>
      <c r="E855" t="s">
        <v>30</v>
      </c>
      <c r="F855" t="s">
        <v>102</v>
      </c>
      <c r="G855" t="s">
        <v>84</v>
      </c>
      <c r="H855" t="s">
        <v>1950</v>
      </c>
      <c r="I855" t="s">
        <v>1951</v>
      </c>
      <c r="J855" t="s">
        <v>33</v>
      </c>
      <c r="K855" t="s">
        <v>34</v>
      </c>
      <c r="L855" t="s">
        <v>77</v>
      </c>
      <c r="M855" t="s">
        <v>78</v>
      </c>
      <c r="N855">
        <v>12</v>
      </c>
      <c r="O855" t="s">
        <v>37</v>
      </c>
      <c r="P855" t="s">
        <v>28</v>
      </c>
      <c r="Q855" t="s">
        <v>28</v>
      </c>
      <c r="R855" t="s">
        <v>39</v>
      </c>
      <c r="S855" t="s">
        <v>88</v>
      </c>
      <c r="T855">
        <v>438</v>
      </c>
      <c r="U855" t="s">
        <v>28</v>
      </c>
      <c r="V855" t="s">
        <v>40</v>
      </c>
      <c r="W855" t="s">
        <v>116</v>
      </c>
      <c r="X855" s="2">
        <v>45407.238761574074</v>
      </c>
      <c r="Y855" t="s">
        <v>41</v>
      </c>
      <c r="Z855" s="2">
        <v>45407.238761574074</v>
      </c>
      <c r="AA855" t="s">
        <v>41</v>
      </c>
      <c r="AB855">
        <v>133.34740836595051</v>
      </c>
      <c r="AC855">
        <f t="shared" si="13"/>
        <v>8.2954545454545461E-2</v>
      </c>
    </row>
    <row r="856" spans="1:29" x14ac:dyDescent="0.25">
      <c r="A856">
        <v>745</v>
      </c>
      <c r="B856" t="s">
        <v>1952</v>
      </c>
      <c r="C856">
        <v>1.3045076489200001E-3</v>
      </c>
      <c r="D856" t="s">
        <v>1953</v>
      </c>
      <c r="E856" t="s">
        <v>30</v>
      </c>
      <c r="F856" t="s">
        <v>102</v>
      </c>
      <c r="G856" t="s">
        <v>84</v>
      </c>
      <c r="H856" t="s">
        <v>1954</v>
      </c>
      <c r="I856" t="s">
        <v>1955</v>
      </c>
      <c r="J856" t="s">
        <v>33</v>
      </c>
      <c r="K856" t="s">
        <v>105</v>
      </c>
      <c r="L856" t="s">
        <v>77</v>
      </c>
      <c r="M856" t="s">
        <v>78</v>
      </c>
      <c r="N856">
        <v>0</v>
      </c>
      <c r="O856" t="s">
        <v>37</v>
      </c>
      <c r="Q856" t="s">
        <v>28</v>
      </c>
      <c r="R856" t="s">
        <v>39</v>
      </c>
      <c r="S856" t="s">
        <v>88</v>
      </c>
      <c r="T856">
        <v>402</v>
      </c>
      <c r="U856" t="s">
        <v>28</v>
      </c>
      <c r="V856" t="s">
        <v>40</v>
      </c>
      <c r="W856" t="s">
        <v>116</v>
      </c>
      <c r="X856" s="2">
        <v>45407.238761574074</v>
      </c>
      <c r="Y856" t="s">
        <v>41</v>
      </c>
      <c r="Z856" s="2">
        <v>45434.510671296302</v>
      </c>
      <c r="AA856" t="s">
        <v>41</v>
      </c>
      <c r="AB856">
        <v>121.09854820325219</v>
      </c>
      <c r="AC856">
        <f t="shared" si="13"/>
        <v>7.6136363636363641E-2</v>
      </c>
    </row>
    <row r="857" spans="1:29" x14ac:dyDescent="0.25">
      <c r="A857">
        <v>746</v>
      </c>
      <c r="B857" t="s">
        <v>1956</v>
      </c>
      <c r="C857">
        <v>2.5256945161700002E-3</v>
      </c>
      <c r="D857" t="s">
        <v>1957</v>
      </c>
      <c r="E857" t="s">
        <v>30</v>
      </c>
      <c r="F857" t="s">
        <v>102</v>
      </c>
      <c r="G857" t="s">
        <v>84</v>
      </c>
      <c r="H857" t="s">
        <v>1958</v>
      </c>
      <c r="I857" t="s">
        <v>1959</v>
      </c>
      <c r="J857" t="s">
        <v>185</v>
      </c>
      <c r="K857" t="s">
        <v>105</v>
      </c>
      <c r="L857" t="s">
        <v>77</v>
      </c>
      <c r="M857" t="s">
        <v>78</v>
      </c>
      <c r="N857">
        <v>12</v>
      </c>
      <c r="O857" t="s">
        <v>37</v>
      </c>
      <c r="P857" t="s">
        <v>28</v>
      </c>
      <c r="Q857" t="s">
        <v>28</v>
      </c>
      <c r="R857" t="s">
        <v>39</v>
      </c>
      <c r="S857" t="s">
        <v>88</v>
      </c>
      <c r="T857">
        <v>1321</v>
      </c>
      <c r="U857" t="s">
        <v>28</v>
      </c>
      <c r="V857" t="s">
        <v>40</v>
      </c>
      <c r="W857" t="s">
        <v>116</v>
      </c>
      <c r="X857" s="2">
        <v>45407.238761574074</v>
      </c>
      <c r="Y857" t="s">
        <v>41</v>
      </c>
      <c r="Z857" s="2">
        <v>45407.238761574074</v>
      </c>
      <c r="AA857" t="s">
        <v>41</v>
      </c>
      <c r="AB857">
        <v>237.17415496136181</v>
      </c>
      <c r="AC857">
        <f t="shared" si="13"/>
        <v>0.25018939393939393</v>
      </c>
    </row>
    <row r="858" spans="1:29" x14ac:dyDescent="0.25">
      <c r="A858">
        <v>751</v>
      </c>
      <c r="B858" t="s">
        <v>1969</v>
      </c>
      <c r="C858">
        <v>4.9353973134600001E-4</v>
      </c>
      <c r="D858" t="s">
        <v>1970</v>
      </c>
      <c r="E858" t="s">
        <v>30</v>
      </c>
      <c r="F858" t="s">
        <v>102</v>
      </c>
      <c r="G858" t="s">
        <v>84</v>
      </c>
      <c r="H858" t="s">
        <v>1971</v>
      </c>
      <c r="I858" t="s">
        <v>1972</v>
      </c>
      <c r="J858" t="s">
        <v>33</v>
      </c>
      <c r="K858" t="s">
        <v>105</v>
      </c>
      <c r="L858" t="s">
        <v>77</v>
      </c>
      <c r="M858" t="s">
        <v>78</v>
      </c>
      <c r="N858">
        <v>20</v>
      </c>
      <c r="O858" t="s">
        <v>37</v>
      </c>
      <c r="P858" t="s">
        <v>106</v>
      </c>
      <c r="Q858" t="s">
        <v>28</v>
      </c>
      <c r="R858" t="s">
        <v>39</v>
      </c>
      <c r="S858" t="s">
        <v>88</v>
      </c>
      <c r="T858">
        <v>142</v>
      </c>
      <c r="U858" t="s">
        <v>28</v>
      </c>
      <c r="V858" t="s">
        <v>40</v>
      </c>
      <c r="W858" t="s">
        <v>116</v>
      </c>
      <c r="X858" s="2">
        <v>45407.238761574074</v>
      </c>
      <c r="Y858" t="s">
        <v>41</v>
      </c>
      <c r="Z858" s="2">
        <v>45407.871527777788</v>
      </c>
      <c r="AA858" t="s">
        <v>283</v>
      </c>
      <c r="AB858">
        <v>194.41869482539039</v>
      </c>
      <c r="AC858">
        <f t="shared" si="13"/>
        <v>2.6893939393939394E-2</v>
      </c>
    </row>
    <row r="859" spans="1:29" x14ac:dyDescent="0.25">
      <c r="A859">
        <v>752</v>
      </c>
      <c r="B859" t="s">
        <v>28</v>
      </c>
      <c r="C859">
        <v>8.4017504170899992E-3</v>
      </c>
      <c r="D859" t="s">
        <v>1973</v>
      </c>
      <c r="E859" t="s">
        <v>30</v>
      </c>
      <c r="F859" t="s">
        <v>102</v>
      </c>
      <c r="G859" t="s">
        <v>32</v>
      </c>
      <c r="H859" t="s">
        <v>28</v>
      </c>
      <c r="I859" t="s">
        <v>28</v>
      </c>
      <c r="J859" t="s">
        <v>33</v>
      </c>
      <c r="K859" t="s">
        <v>34</v>
      </c>
      <c r="L859" t="s">
        <v>77</v>
      </c>
      <c r="M859" t="s">
        <v>78</v>
      </c>
      <c r="N859">
        <v>0</v>
      </c>
      <c r="O859" t="s">
        <v>37</v>
      </c>
      <c r="P859" t="s">
        <v>28</v>
      </c>
      <c r="Q859" t="s">
        <v>28</v>
      </c>
      <c r="R859" t="s">
        <v>39</v>
      </c>
      <c r="S859" t="s">
        <v>39</v>
      </c>
      <c r="T859">
        <v>2494</v>
      </c>
      <c r="U859" t="s">
        <v>1974</v>
      </c>
      <c r="V859" t="s">
        <v>40</v>
      </c>
      <c r="W859" t="s">
        <v>81</v>
      </c>
      <c r="X859" s="2">
        <v>45407.238761574074</v>
      </c>
      <c r="Y859" t="s">
        <v>41</v>
      </c>
      <c r="Z859" s="2">
        <v>45407.238761574074</v>
      </c>
      <c r="AA859" t="s">
        <v>41</v>
      </c>
      <c r="AB859">
        <v>759.91697843845782</v>
      </c>
      <c r="AC859">
        <f t="shared" si="13"/>
        <v>0.47234848484848485</v>
      </c>
    </row>
    <row r="860" spans="1:29" x14ac:dyDescent="0.25">
      <c r="A860">
        <v>753</v>
      </c>
      <c r="B860" t="s">
        <v>1975</v>
      </c>
      <c r="C860">
        <v>2.1665419116999999E-3</v>
      </c>
      <c r="D860" t="s">
        <v>1976</v>
      </c>
      <c r="E860" t="s">
        <v>30</v>
      </c>
      <c r="F860" t="s">
        <v>102</v>
      </c>
      <c r="G860" t="s">
        <v>97</v>
      </c>
      <c r="H860" t="s">
        <v>28</v>
      </c>
      <c r="I860" t="s">
        <v>28</v>
      </c>
      <c r="J860" t="s">
        <v>33</v>
      </c>
      <c r="K860" t="s">
        <v>34</v>
      </c>
      <c r="L860" t="s">
        <v>77</v>
      </c>
      <c r="M860" t="s">
        <v>78</v>
      </c>
      <c r="N860">
        <v>0</v>
      </c>
      <c r="O860" t="s">
        <v>37</v>
      </c>
      <c r="P860" t="s">
        <v>1977</v>
      </c>
      <c r="Q860" t="s">
        <v>28</v>
      </c>
      <c r="R860" t="s">
        <v>39</v>
      </c>
      <c r="S860" t="s">
        <v>39</v>
      </c>
      <c r="T860">
        <v>630</v>
      </c>
      <c r="U860" t="s">
        <v>89</v>
      </c>
      <c r="V860" t="s">
        <v>40</v>
      </c>
      <c r="W860" t="s">
        <v>81</v>
      </c>
      <c r="X860" s="2">
        <v>45407.238761574074</v>
      </c>
      <c r="Y860" t="s">
        <v>41</v>
      </c>
      <c r="Z860" s="2">
        <v>45407.238761574074</v>
      </c>
      <c r="AA860" t="s">
        <v>41</v>
      </c>
      <c r="AB860">
        <v>191.90959943255729</v>
      </c>
      <c r="AC860">
        <f t="shared" si="13"/>
        <v>0.11931818181818182</v>
      </c>
    </row>
    <row r="861" spans="1:29" x14ac:dyDescent="0.25">
      <c r="A861">
        <v>754</v>
      </c>
      <c r="B861" t="s">
        <v>28</v>
      </c>
      <c r="C861">
        <v>1.7723031343E-3</v>
      </c>
      <c r="D861" t="s">
        <v>1978</v>
      </c>
      <c r="E861" t="s">
        <v>30</v>
      </c>
      <c r="F861" t="s">
        <v>102</v>
      </c>
      <c r="G861" t="s">
        <v>32</v>
      </c>
      <c r="H861" t="s">
        <v>28</v>
      </c>
      <c r="I861" t="s">
        <v>600</v>
      </c>
      <c r="J861" t="s">
        <v>33</v>
      </c>
      <c r="K861" t="s">
        <v>150</v>
      </c>
      <c r="L861" t="s">
        <v>77</v>
      </c>
      <c r="M861" t="s">
        <v>78</v>
      </c>
      <c r="N861">
        <v>0</v>
      </c>
      <c r="O861" t="s">
        <v>37</v>
      </c>
      <c r="P861" t="s">
        <v>28</v>
      </c>
      <c r="Q861" t="s">
        <v>28</v>
      </c>
      <c r="R861" t="s">
        <v>39</v>
      </c>
      <c r="S861" t="s">
        <v>39</v>
      </c>
      <c r="T861">
        <v>531</v>
      </c>
      <c r="U861" t="s">
        <v>1974</v>
      </c>
      <c r="V861" t="s">
        <v>40</v>
      </c>
      <c r="W861" t="s">
        <v>81</v>
      </c>
      <c r="X861" s="2">
        <v>45407.238761574074</v>
      </c>
      <c r="Y861" t="s">
        <v>41</v>
      </c>
      <c r="Z861" s="2">
        <v>45407.238761574074</v>
      </c>
      <c r="AA861" t="s">
        <v>41</v>
      </c>
      <c r="AB861">
        <v>161.90556137694</v>
      </c>
      <c r="AC861">
        <f t="shared" si="13"/>
        <v>0.10056818181818182</v>
      </c>
    </row>
    <row r="862" spans="1:29" x14ac:dyDescent="0.25">
      <c r="A862">
        <v>755</v>
      </c>
      <c r="B862" t="s">
        <v>28</v>
      </c>
      <c r="C862">
        <v>6.9592604390799999E-3</v>
      </c>
      <c r="D862" t="s">
        <v>1979</v>
      </c>
      <c r="E862" t="s">
        <v>30</v>
      </c>
      <c r="F862" t="s">
        <v>102</v>
      </c>
      <c r="G862" t="s">
        <v>32</v>
      </c>
      <c r="H862" t="s">
        <v>28</v>
      </c>
      <c r="I862" t="s">
        <v>600</v>
      </c>
      <c r="J862" t="s">
        <v>33</v>
      </c>
      <c r="K862" t="s">
        <v>150</v>
      </c>
      <c r="L862" t="s">
        <v>77</v>
      </c>
      <c r="M862" t="s">
        <v>78</v>
      </c>
      <c r="N862">
        <v>0</v>
      </c>
      <c r="O862" t="s">
        <v>37</v>
      </c>
      <c r="P862" t="s">
        <v>28</v>
      </c>
      <c r="Q862" t="s">
        <v>28</v>
      </c>
      <c r="R862" t="s">
        <v>39</v>
      </c>
      <c r="S862" t="s">
        <v>39</v>
      </c>
      <c r="T862">
        <v>2149</v>
      </c>
      <c r="U862" t="s">
        <v>1974</v>
      </c>
      <c r="V862" t="s">
        <v>40</v>
      </c>
      <c r="W862" t="s">
        <v>81</v>
      </c>
      <c r="X862" s="2">
        <v>45407.238761574074</v>
      </c>
      <c r="Y862" t="s">
        <v>41</v>
      </c>
      <c r="Z862" s="2">
        <v>45407.238761574074</v>
      </c>
      <c r="AA862" t="s">
        <v>41</v>
      </c>
      <c r="AB862">
        <v>654.65076462431398</v>
      </c>
      <c r="AC862">
        <f t="shared" si="13"/>
        <v>0.40700757575757573</v>
      </c>
    </row>
    <row r="863" spans="1:29" x14ac:dyDescent="0.25">
      <c r="A863">
        <v>756</v>
      </c>
      <c r="B863" t="s">
        <v>28</v>
      </c>
      <c r="C863">
        <v>2.46568065212E-3</v>
      </c>
      <c r="D863" t="s">
        <v>1980</v>
      </c>
      <c r="E863" t="s">
        <v>30</v>
      </c>
      <c r="F863" t="s">
        <v>102</v>
      </c>
      <c r="G863" t="s">
        <v>32</v>
      </c>
      <c r="H863" t="s">
        <v>1751</v>
      </c>
      <c r="I863" t="s">
        <v>28</v>
      </c>
      <c r="J863" t="s">
        <v>33</v>
      </c>
      <c r="K863" t="s">
        <v>150</v>
      </c>
      <c r="L863" t="s">
        <v>77</v>
      </c>
      <c r="M863" t="s">
        <v>78</v>
      </c>
      <c r="N863">
        <v>0</v>
      </c>
      <c r="O863" t="s">
        <v>37</v>
      </c>
      <c r="P863" t="s">
        <v>28</v>
      </c>
      <c r="Q863" t="s">
        <v>28</v>
      </c>
      <c r="R863" t="s">
        <v>39</v>
      </c>
      <c r="S863" t="s">
        <v>39</v>
      </c>
      <c r="T863">
        <v>717</v>
      </c>
      <c r="U863" t="s">
        <v>1974</v>
      </c>
      <c r="V863" t="s">
        <v>40</v>
      </c>
      <c r="W863" t="s">
        <v>81</v>
      </c>
      <c r="X863" s="2">
        <v>45407.238761574074</v>
      </c>
      <c r="Y863" t="s">
        <v>41</v>
      </c>
      <c r="Z863" s="2">
        <v>45407.238761574074</v>
      </c>
      <c r="AA863" t="s">
        <v>41</v>
      </c>
      <c r="AB863">
        <v>218.44693433656951</v>
      </c>
      <c r="AC863">
        <f t="shared" si="13"/>
        <v>0.13579545454545455</v>
      </c>
    </row>
    <row r="864" spans="1:29" x14ac:dyDescent="0.25">
      <c r="A864">
        <v>770</v>
      </c>
      <c r="B864" t="s">
        <v>28</v>
      </c>
      <c r="C864">
        <v>1.15475858325E-3</v>
      </c>
      <c r="D864" t="s">
        <v>2007</v>
      </c>
      <c r="E864" t="s">
        <v>30</v>
      </c>
      <c r="F864" t="s">
        <v>102</v>
      </c>
      <c r="G864" t="s">
        <v>84</v>
      </c>
      <c r="H864" t="s">
        <v>2008</v>
      </c>
      <c r="I864" t="s">
        <v>2009</v>
      </c>
      <c r="J864" t="s">
        <v>33</v>
      </c>
      <c r="K864" t="s">
        <v>34</v>
      </c>
      <c r="L864" t="s">
        <v>77</v>
      </c>
      <c r="M864" t="s">
        <v>78</v>
      </c>
      <c r="N864">
        <v>30</v>
      </c>
      <c r="O864" t="s">
        <v>37</v>
      </c>
      <c r="P864" t="s">
        <v>28</v>
      </c>
      <c r="Q864" t="s">
        <v>28</v>
      </c>
      <c r="R864" t="s">
        <v>39</v>
      </c>
      <c r="S864" t="s">
        <v>88</v>
      </c>
      <c r="T864">
        <v>351</v>
      </c>
      <c r="U864" t="s">
        <v>28</v>
      </c>
      <c r="V864" t="s">
        <v>40</v>
      </c>
      <c r="W864" t="s">
        <v>116</v>
      </c>
      <c r="X864" s="2">
        <v>45407.238761574074</v>
      </c>
      <c r="Y864" t="s">
        <v>41</v>
      </c>
      <c r="Z864" s="2">
        <v>45407.238761574074</v>
      </c>
      <c r="AA864" t="s">
        <v>41</v>
      </c>
      <c r="AB864">
        <v>106.84455288382139</v>
      </c>
      <c r="AC864">
        <f t="shared" si="13"/>
        <v>6.6477272727272732E-2</v>
      </c>
    </row>
    <row r="865" spans="1:29" x14ac:dyDescent="0.25">
      <c r="A865">
        <v>784</v>
      </c>
      <c r="B865" t="s">
        <v>28</v>
      </c>
      <c r="C865">
        <v>1.9556236245999998E-3</v>
      </c>
      <c r="D865" t="s">
        <v>2038</v>
      </c>
      <c r="E865" t="s">
        <v>30</v>
      </c>
      <c r="F865" t="s">
        <v>102</v>
      </c>
      <c r="G865" t="s">
        <v>84</v>
      </c>
      <c r="H865" t="s">
        <v>2039</v>
      </c>
      <c r="I865" t="s">
        <v>28</v>
      </c>
      <c r="J865" t="s">
        <v>146</v>
      </c>
      <c r="K865" t="s">
        <v>105</v>
      </c>
      <c r="L865" t="s">
        <v>77</v>
      </c>
      <c r="M865" t="s">
        <v>78</v>
      </c>
      <c r="N865">
        <v>20</v>
      </c>
      <c r="O865" t="s">
        <v>37</v>
      </c>
      <c r="P865" t="s">
        <v>28</v>
      </c>
      <c r="Q865" t="s">
        <v>28</v>
      </c>
      <c r="R865" t="s">
        <v>39</v>
      </c>
      <c r="S865" t="s">
        <v>88</v>
      </c>
      <c r="T865">
        <v>669</v>
      </c>
      <c r="U865" t="s">
        <v>28</v>
      </c>
      <c r="V865" t="s">
        <v>40</v>
      </c>
      <c r="W865" t="s">
        <v>116</v>
      </c>
      <c r="X865" s="2">
        <v>45407.238761574074</v>
      </c>
      <c r="Y865" t="s">
        <v>41</v>
      </c>
      <c r="Z865" s="2">
        <v>45407.238761574074</v>
      </c>
      <c r="AA865" t="s">
        <v>41</v>
      </c>
      <c r="AB865">
        <v>203.8043353659294</v>
      </c>
      <c r="AC865">
        <f t="shared" si="13"/>
        <v>0.12670454545454546</v>
      </c>
    </row>
    <row r="866" spans="1:29" x14ac:dyDescent="0.25">
      <c r="A866">
        <v>813</v>
      </c>
      <c r="B866" t="s">
        <v>28</v>
      </c>
      <c r="C866">
        <v>6.4259433153799998E-4</v>
      </c>
      <c r="D866" t="s">
        <v>2093</v>
      </c>
      <c r="E866" t="s">
        <v>30</v>
      </c>
      <c r="F866" t="s">
        <v>102</v>
      </c>
      <c r="G866" t="s">
        <v>84</v>
      </c>
      <c r="H866" t="s">
        <v>2094</v>
      </c>
      <c r="I866" t="s">
        <v>28</v>
      </c>
      <c r="J866" t="s">
        <v>33</v>
      </c>
      <c r="K866" t="s">
        <v>105</v>
      </c>
      <c r="L866" t="s">
        <v>77</v>
      </c>
      <c r="M866" t="s">
        <v>78</v>
      </c>
      <c r="N866">
        <v>20</v>
      </c>
      <c r="O866" t="s">
        <v>37</v>
      </c>
      <c r="P866" t="s">
        <v>28</v>
      </c>
      <c r="Q866" t="s">
        <v>28</v>
      </c>
      <c r="R866" t="s">
        <v>39</v>
      </c>
      <c r="S866" t="s">
        <v>88</v>
      </c>
      <c r="T866">
        <v>222</v>
      </c>
      <c r="U866" t="s">
        <v>28</v>
      </c>
      <c r="V866" t="s">
        <v>40</v>
      </c>
      <c r="W866" t="s">
        <v>116</v>
      </c>
      <c r="X866" s="2">
        <v>45407.238761574074</v>
      </c>
      <c r="Y866" t="s">
        <v>41</v>
      </c>
      <c r="Z866" s="2">
        <v>45407.238761574074</v>
      </c>
      <c r="AA866" t="s">
        <v>41</v>
      </c>
      <c r="AB866">
        <v>67.585032324102755</v>
      </c>
      <c r="AC866">
        <f t="shared" si="13"/>
        <v>4.2045454545454546E-2</v>
      </c>
    </row>
    <row r="867" spans="1:29" x14ac:dyDescent="0.25">
      <c r="A867">
        <v>814</v>
      </c>
      <c r="B867" t="s">
        <v>28</v>
      </c>
      <c r="C867">
        <v>4.6560940754899999E-4</v>
      </c>
      <c r="D867" t="s">
        <v>2095</v>
      </c>
      <c r="E867" t="s">
        <v>30</v>
      </c>
      <c r="F867" t="s">
        <v>102</v>
      </c>
      <c r="G867" t="s">
        <v>84</v>
      </c>
      <c r="H867" t="s">
        <v>2096</v>
      </c>
      <c r="I867" t="s">
        <v>28</v>
      </c>
      <c r="J867" t="s">
        <v>33</v>
      </c>
      <c r="K867" t="s">
        <v>105</v>
      </c>
      <c r="L867" t="s">
        <v>77</v>
      </c>
      <c r="M867" t="s">
        <v>78</v>
      </c>
      <c r="N867">
        <v>10</v>
      </c>
      <c r="O867" t="s">
        <v>37</v>
      </c>
      <c r="P867" t="s">
        <v>28</v>
      </c>
      <c r="Q867" t="s">
        <v>28</v>
      </c>
      <c r="R867" t="s">
        <v>39</v>
      </c>
      <c r="S867" t="s">
        <v>88</v>
      </c>
      <c r="T867">
        <v>160</v>
      </c>
      <c r="U867" t="s">
        <v>28</v>
      </c>
      <c r="V867" t="s">
        <v>40</v>
      </c>
      <c r="W867" t="s">
        <v>116</v>
      </c>
      <c r="X867" s="2">
        <v>45407.238761574074</v>
      </c>
      <c r="Y867" t="s">
        <v>41</v>
      </c>
      <c r="Z867" s="2">
        <v>45407.238761574074</v>
      </c>
      <c r="AA867" t="s">
        <v>41</v>
      </c>
      <c r="AB867">
        <v>48.69928052147862</v>
      </c>
      <c r="AC867">
        <f t="shared" si="13"/>
        <v>3.0303030303030304E-2</v>
      </c>
    </row>
    <row r="868" spans="1:29" x14ac:dyDescent="0.25">
      <c r="A868">
        <v>815</v>
      </c>
      <c r="B868" t="s">
        <v>28</v>
      </c>
      <c r="C868">
        <v>1.4673569180400001E-3</v>
      </c>
      <c r="D868" t="s">
        <v>2097</v>
      </c>
      <c r="E868" t="s">
        <v>30</v>
      </c>
      <c r="F868" t="s">
        <v>102</v>
      </c>
      <c r="G868" t="s">
        <v>84</v>
      </c>
      <c r="H868" t="s">
        <v>2098</v>
      </c>
      <c r="I868" t="s">
        <v>28</v>
      </c>
      <c r="J868" t="s">
        <v>33</v>
      </c>
      <c r="K868" t="s">
        <v>105</v>
      </c>
      <c r="L868" t="s">
        <v>77</v>
      </c>
      <c r="M868" t="s">
        <v>78</v>
      </c>
      <c r="N868">
        <v>10</v>
      </c>
      <c r="O868" t="s">
        <v>37</v>
      </c>
      <c r="P868" t="s">
        <v>28</v>
      </c>
      <c r="Q868" t="s">
        <v>28</v>
      </c>
      <c r="R868" t="s">
        <v>39</v>
      </c>
      <c r="S868" t="s">
        <v>88</v>
      </c>
      <c r="T868">
        <v>410</v>
      </c>
      <c r="U868" t="s">
        <v>28</v>
      </c>
      <c r="V868" t="s">
        <v>40</v>
      </c>
      <c r="W868" t="s">
        <v>116</v>
      </c>
      <c r="X868" s="2">
        <v>45407.238761574074</v>
      </c>
      <c r="Y868" t="s">
        <v>41</v>
      </c>
      <c r="Z868" s="2">
        <v>45407.238761574074</v>
      </c>
      <c r="AA868" t="s">
        <v>41</v>
      </c>
      <c r="AB868">
        <v>124.7915297174937</v>
      </c>
      <c r="AC868">
        <f t="shared" si="13"/>
        <v>7.7651515151515152E-2</v>
      </c>
    </row>
    <row r="869" spans="1:29" x14ac:dyDescent="0.25">
      <c r="A869">
        <v>816</v>
      </c>
      <c r="B869" t="s">
        <v>2099</v>
      </c>
      <c r="C869">
        <v>1.1862406023099999E-3</v>
      </c>
      <c r="D869" t="s">
        <v>2100</v>
      </c>
      <c r="E869" t="s">
        <v>30</v>
      </c>
      <c r="F869" t="s">
        <v>102</v>
      </c>
      <c r="G869" t="s">
        <v>84</v>
      </c>
      <c r="H869" t="s">
        <v>2101</v>
      </c>
      <c r="I869" t="s">
        <v>28</v>
      </c>
      <c r="J869" t="s">
        <v>33</v>
      </c>
      <c r="K869" t="s">
        <v>105</v>
      </c>
      <c r="L869" t="s">
        <v>77</v>
      </c>
      <c r="M869" t="s">
        <v>78</v>
      </c>
      <c r="N869">
        <v>0</v>
      </c>
      <c r="O869" t="s">
        <v>37</v>
      </c>
      <c r="P869" t="s">
        <v>28</v>
      </c>
      <c r="Q869" t="s">
        <v>28</v>
      </c>
      <c r="R869" t="s">
        <v>39</v>
      </c>
      <c r="S869" t="s">
        <v>88</v>
      </c>
      <c r="T869">
        <v>330</v>
      </c>
      <c r="U869" t="s">
        <v>28</v>
      </c>
      <c r="V869" t="s">
        <v>40</v>
      </c>
      <c r="W869" t="s">
        <v>116</v>
      </c>
      <c r="X869" s="2">
        <v>45407.238761574074</v>
      </c>
      <c r="Y869" t="s">
        <v>41</v>
      </c>
      <c r="Z869" s="2">
        <v>45424.973113425927</v>
      </c>
      <c r="AA869" t="s">
        <v>552</v>
      </c>
      <c r="AB869">
        <v>100.668631812112</v>
      </c>
      <c r="AC869">
        <f t="shared" si="13"/>
        <v>6.25E-2</v>
      </c>
    </row>
    <row r="870" spans="1:29" x14ac:dyDescent="0.25">
      <c r="A870">
        <v>819</v>
      </c>
      <c r="B870" t="s">
        <v>2107</v>
      </c>
      <c r="C870">
        <v>9.0625891452800005E-4</v>
      </c>
      <c r="D870" t="s">
        <v>2108</v>
      </c>
      <c r="E870" t="s">
        <v>30</v>
      </c>
      <c r="F870" t="s">
        <v>102</v>
      </c>
      <c r="G870" t="s">
        <v>84</v>
      </c>
      <c r="H870" t="s">
        <v>28</v>
      </c>
      <c r="I870" t="s">
        <v>28</v>
      </c>
      <c r="J870" t="s">
        <v>33</v>
      </c>
      <c r="K870" t="s">
        <v>105</v>
      </c>
      <c r="L870" t="s">
        <v>77</v>
      </c>
      <c r="M870" t="s">
        <v>78</v>
      </c>
      <c r="N870">
        <v>0</v>
      </c>
      <c r="O870" t="s">
        <v>37</v>
      </c>
      <c r="P870" t="s">
        <v>2109</v>
      </c>
      <c r="Q870" t="s">
        <v>28</v>
      </c>
      <c r="R870" t="s">
        <v>39</v>
      </c>
      <c r="S870" t="s">
        <v>88</v>
      </c>
      <c r="T870">
        <v>318</v>
      </c>
      <c r="U870" t="s">
        <v>28</v>
      </c>
      <c r="V870" t="s">
        <v>40</v>
      </c>
      <c r="W870" t="s">
        <v>116</v>
      </c>
      <c r="X870" s="2">
        <v>45407.238761574074</v>
      </c>
      <c r="Y870" t="s">
        <v>41</v>
      </c>
      <c r="Z870" s="2">
        <v>45424.975162037037</v>
      </c>
      <c r="AA870" t="s">
        <v>552</v>
      </c>
      <c r="AB870">
        <v>96.862663037496816</v>
      </c>
      <c r="AC870">
        <f t="shared" si="13"/>
        <v>6.0227272727272727E-2</v>
      </c>
    </row>
    <row r="871" spans="1:29" x14ac:dyDescent="0.25">
      <c r="A871">
        <v>820</v>
      </c>
      <c r="B871" t="s">
        <v>2110</v>
      </c>
      <c r="C871">
        <v>1.0465190807999999E-2</v>
      </c>
      <c r="D871" t="s">
        <v>2111</v>
      </c>
      <c r="E871" t="s">
        <v>30</v>
      </c>
      <c r="F871" t="s">
        <v>102</v>
      </c>
      <c r="G871" t="s">
        <v>84</v>
      </c>
      <c r="H871" t="s">
        <v>2112</v>
      </c>
      <c r="I871" t="s">
        <v>2113</v>
      </c>
      <c r="J871" t="s">
        <v>185</v>
      </c>
      <c r="K871" t="s">
        <v>34</v>
      </c>
      <c r="L871" t="s">
        <v>77</v>
      </c>
      <c r="M871" t="s">
        <v>78</v>
      </c>
      <c r="N871">
        <v>0</v>
      </c>
      <c r="O871" t="s">
        <v>37</v>
      </c>
      <c r="P871" t="s">
        <v>28</v>
      </c>
      <c r="Q871" t="s">
        <v>28</v>
      </c>
      <c r="R871" t="s">
        <v>39</v>
      </c>
      <c r="S871" t="s">
        <v>88</v>
      </c>
      <c r="T871">
        <v>3577</v>
      </c>
      <c r="U871" t="s">
        <v>28</v>
      </c>
      <c r="V871" t="s">
        <v>40</v>
      </c>
      <c r="W871" t="s">
        <v>116</v>
      </c>
      <c r="X871" s="2">
        <v>45407.238761574074</v>
      </c>
      <c r="Y871" t="s">
        <v>41</v>
      </c>
      <c r="Z871" s="2">
        <v>45437.914525462962</v>
      </c>
      <c r="AA871" t="s">
        <v>283</v>
      </c>
      <c r="AB871">
        <v>1089.7831841753291</v>
      </c>
      <c r="AC871">
        <f t="shared" si="13"/>
        <v>0.67746212121212124</v>
      </c>
    </row>
    <row r="872" spans="1:29" x14ac:dyDescent="0.25">
      <c r="A872">
        <v>838</v>
      </c>
      <c r="B872" t="s">
        <v>28</v>
      </c>
      <c r="C872">
        <v>2.01403897082E-4</v>
      </c>
      <c r="D872" t="s">
        <v>2159</v>
      </c>
      <c r="E872" t="s">
        <v>30</v>
      </c>
      <c r="F872" t="s">
        <v>102</v>
      </c>
      <c r="G872" t="s">
        <v>84</v>
      </c>
      <c r="H872" t="s">
        <v>324</v>
      </c>
      <c r="I872" t="s">
        <v>234</v>
      </c>
      <c r="J872" t="s">
        <v>114</v>
      </c>
      <c r="K872" t="s">
        <v>105</v>
      </c>
      <c r="L872" t="s">
        <v>77</v>
      </c>
      <c r="M872" t="s">
        <v>78</v>
      </c>
      <c r="N872">
        <v>0</v>
      </c>
      <c r="O872" t="s">
        <v>37</v>
      </c>
      <c r="P872" t="s">
        <v>325</v>
      </c>
      <c r="Q872" t="s">
        <v>28</v>
      </c>
      <c r="R872" t="s">
        <v>39</v>
      </c>
      <c r="S872" t="s">
        <v>88</v>
      </c>
      <c r="T872">
        <v>70</v>
      </c>
      <c r="U872" t="s">
        <v>28</v>
      </c>
      <c r="V872" t="s">
        <v>40</v>
      </c>
      <c r="W872" t="s">
        <v>116</v>
      </c>
      <c r="X872" s="2">
        <v>45407.238761574074</v>
      </c>
      <c r="Y872" t="s">
        <v>41</v>
      </c>
      <c r="Z872" s="2">
        <v>45407.238761574074</v>
      </c>
      <c r="AA872" t="s">
        <v>41</v>
      </c>
      <c r="AB872">
        <v>21.456724631989321</v>
      </c>
      <c r="AC872">
        <f t="shared" si="13"/>
        <v>1.3257575757575758E-2</v>
      </c>
    </row>
    <row r="873" spans="1:29" x14ac:dyDescent="0.25">
      <c r="A873">
        <v>845</v>
      </c>
      <c r="B873" t="s">
        <v>2175</v>
      </c>
      <c r="C873">
        <v>7.4325543468500002E-3</v>
      </c>
      <c r="D873" t="s">
        <v>2176</v>
      </c>
      <c r="E873" t="s">
        <v>30</v>
      </c>
      <c r="F873" t="s">
        <v>102</v>
      </c>
      <c r="G873" t="s">
        <v>344</v>
      </c>
      <c r="H873" t="s">
        <v>2177</v>
      </c>
      <c r="I873" t="s">
        <v>2178</v>
      </c>
      <c r="J873" t="s">
        <v>185</v>
      </c>
      <c r="K873" t="s">
        <v>105</v>
      </c>
      <c r="L873" t="s">
        <v>77</v>
      </c>
      <c r="M873" t="s">
        <v>78</v>
      </c>
      <c r="N873">
        <v>0</v>
      </c>
      <c r="O873" t="s">
        <v>37</v>
      </c>
      <c r="P873" t="s">
        <v>2179</v>
      </c>
      <c r="Q873" t="s">
        <v>28</v>
      </c>
      <c r="R873" t="s">
        <v>39</v>
      </c>
      <c r="S873" t="s">
        <v>88</v>
      </c>
      <c r="T873">
        <v>2536</v>
      </c>
      <c r="U873" t="s">
        <v>28</v>
      </c>
      <c r="V873" t="s">
        <v>40</v>
      </c>
      <c r="W873" t="s">
        <v>116</v>
      </c>
      <c r="X873" s="2">
        <v>45407.238761574074</v>
      </c>
      <c r="Y873" t="s">
        <v>41</v>
      </c>
      <c r="Z873" s="2">
        <v>45444.982268518521</v>
      </c>
      <c r="AA873" t="s">
        <v>275</v>
      </c>
      <c r="AB873">
        <v>772.78437581114895</v>
      </c>
      <c r="AC873">
        <f t="shared" si="13"/>
        <v>0.48030303030303029</v>
      </c>
    </row>
    <row r="874" spans="1:29" x14ac:dyDescent="0.25">
      <c r="A874">
        <v>846</v>
      </c>
      <c r="B874" t="s">
        <v>2180</v>
      </c>
      <c r="C874">
        <v>1.6979981218800001E-3</v>
      </c>
      <c r="D874" t="s">
        <v>2181</v>
      </c>
      <c r="E874" t="s">
        <v>30</v>
      </c>
      <c r="F874" t="s">
        <v>102</v>
      </c>
      <c r="G874" t="s">
        <v>344</v>
      </c>
      <c r="H874" t="s">
        <v>2177</v>
      </c>
      <c r="I874" t="s">
        <v>2182</v>
      </c>
      <c r="J874" t="s">
        <v>146</v>
      </c>
      <c r="K874" t="s">
        <v>105</v>
      </c>
      <c r="L874" t="s">
        <v>77</v>
      </c>
      <c r="M874" t="s">
        <v>78</v>
      </c>
      <c r="N874">
        <v>0</v>
      </c>
      <c r="O874" t="s">
        <v>37</v>
      </c>
      <c r="P874" t="s">
        <v>2183</v>
      </c>
      <c r="Q874" t="s">
        <v>28</v>
      </c>
      <c r="R874" t="s">
        <v>39</v>
      </c>
      <c r="S874" t="s">
        <v>88</v>
      </c>
      <c r="T874">
        <v>489</v>
      </c>
      <c r="U874" t="s">
        <v>28</v>
      </c>
      <c r="V874" t="s">
        <v>40</v>
      </c>
      <c r="W874" t="s">
        <v>116</v>
      </c>
      <c r="X874" s="2">
        <v>45407.238761574074</v>
      </c>
      <c r="Y874" t="s">
        <v>41</v>
      </c>
      <c r="Z874" s="2">
        <v>45444.982268518521</v>
      </c>
      <c r="AA874" t="s">
        <v>275</v>
      </c>
      <c r="AB874">
        <v>149.06067782436091</v>
      </c>
      <c r="AC874">
        <f t="shared" si="13"/>
        <v>9.261363636363637E-2</v>
      </c>
    </row>
    <row r="875" spans="1:29" x14ac:dyDescent="0.25">
      <c r="A875">
        <v>847</v>
      </c>
      <c r="B875" t="s">
        <v>2184</v>
      </c>
      <c r="C875">
        <v>1.27956144964E-3</v>
      </c>
      <c r="D875" t="s">
        <v>2185</v>
      </c>
      <c r="E875" t="s">
        <v>30</v>
      </c>
      <c r="F875" t="s">
        <v>102</v>
      </c>
      <c r="G875" t="s">
        <v>344</v>
      </c>
      <c r="H875" t="s">
        <v>2186</v>
      </c>
      <c r="I875" t="s">
        <v>2187</v>
      </c>
      <c r="J875" t="s">
        <v>33</v>
      </c>
      <c r="K875" t="s">
        <v>110</v>
      </c>
      <c r="L875" t="s">
        <v>77</v>
      </c>
      <c r="M875" t="s">
        <v>78</v>
      </c>
      <c r="N875">
        <v>0</v>
      </c>
      <c r="O875" t="s">
        <v>37</v>
      </c>
      <c r="P875" t="s">
        <v>2188</v>
      </c>
      <c r="Q875" t="s">
        <v>28</v>
      </c>
      <c r="R875" t="s">
        <v>39</v>
      </c>
      <c r="S875" t="s">
        <v>88</v>
      </c>
      <c r="T875">
        <v>435</v>
      </c>
      <c r="U875" t="s">
        <v>28</v>
      </c>
      <c r="V875" t="s">
        <v>40</v>
      </c>
      <c r="W875" t="s">
        <v>116</v>
      </c>
      <c r="X875" s="2">
        <v>45407.238761574074</v>
      </c>
      <c r="Y875" t="s">
        <v>41</v>
      </c>
      <c r="Z875" s="2">
        <v>45444.982268518521</v>
      </c>
      <c r="AA875" t="s">
        <v>275</v>
      </c>
      <c r="AB875">
        <v>132.50078284271191</v>
      </c>
      <c r="AC875">
        <f t="shared" si="13"/>
        <v>8.2386363636363633E-2</v>
      </c>
    </row>
    <row r="876" spans="1:29" x14ac:dyDescent="0.25">
      <c r="A876">
        <v>852</v>
      </c>
      <c r="B876" t="s">
        <v>28</v>
      </c>
      <c r="C876">
        <v>1.9920065493000002E-3</v>
      </c>
      <c r="D876" t="s">
        <v>2199</v>
      </c>
      <c r="E876" t="s">
        <v>30</v>
      </c>
      <c r="F876" t="s">
        <v>102</v>
      </c>
      <c r="G876" t="s">
        <v>84</v>
      </c>
      <c r="H876" t="s">
        <v>2200</v>
      </c>
      <c r="I876" t="s">
        <v>28</v>
      </c>
      <c r="J876" t="s">
        <v>33</v>
      </c>
      <c r="K876" t="s">
        <v>34</v>
      </c>
      <c r="L876" t="s">
        <v>77</v>
      </c>
      <c r="M876" t="s">
        <v>78</v>
      </c>
      <c r="N876">
        <v>0</v>
      </c>
      <c r="O876" t="s">
        <v>37</v>
      </c>
      <c r="P876" t="s">
        <v>28</v>
      </c>
      <c r="Q876" t="s">
        <v>28</v>
      </c>
      <c r="R876" t="s">
        <v>39</v>
      </c>
      <c r="S876" t="s">
        <v>39</v>
      </c>
      <c r="T876">
        <v>556</v>
      </c>
      <c r="U876" t="s">
        <v>177</v>
      </c>
      <c r="V876" t="s">
        <v>40</v>
      </c>
      <c r="W876" t="s">
        <v>81</v>
      </c>
      <c r="X876" s="2">
        <v>45407.238761574074</v>
      </c>
      <c r="Y876" t="s">
        <v>41</v>
      </c>
      <c r="Z876" s="2">
        <v>45407.238761574074</v>
      </c>
      <c r="AA876" t="s">
        <v>41</v>
      </c>
      <c r="AB876">
        <v>169.4284710170794</v>
      </c>
      <c r="AC876">
        <f t="shared" si="13"/>
        <v>0.1053030303030303</v>
      </c>
    </row>
    <row r="877" spans="1:29" x14ac:dyDescent="0.25">
      <c r="A877">
        <v>868</v>
      </c>
      <c r="B877" t="s">
        <v>28</v>
      </c>
      <c r="C877">
        <v>1.5943596161299999E-3</v>
      </c>
      <c r="D877" t="s">
        <v>2233</v>
      </c>
      <c r="E877" t="s">
        <v>30</v>
      </c>
      <c r="F877" t="s">
        <v>102</v>
      </c>
      <c r="G877" t="s">
        <v>84</v>
      </c>
      <c r="H877" t="s">
        <v>2234</v>
      </c>
      <c r="I877" t="s">
        <v>28</v>
      </c>
      <c r="J877" t="s">
        <v>33</v>
      </c>
      <c r="K877" t="s">
        <v>34</v>
      </c>
      <c r="L877" t="s">
        <v>77</v>
      </c>
      <c r="M877" t="s">
        <v>78</v>
      </c>
      <c r="N877">
        <v>0</v>
      </c>
      <c r="O877" t="s">
        <v>37</v>
      </c>
      <c r="P877" t="s">
        <v>28</v>
      </c>
      <c r="Q877" t="s">
        <v>28</v>
      </c>
      <c r="R877" t="s">
        <v>39</v>
      </c>
      <c r="S877" t="s">
        <v>88</v>
      </c>
      <c r="T877">
        <v>489</v>
      </c>
      <c r="U877" t="s">
        <v>28</v>
      </c>
      <c r="V877" t="s">
        <v>40</v>
      </c>
      <c r="W877" t="s">
        <v>116</v>
      </c>
      <c r="X877" s="2">
        <v>45407.238761574074</v>
      </c>
      <c r="Y877" t="s">
        <v>41</v>
      </c>
      <c r="Z877" s="2">
        <v>45407.238761574074</v>
      </c>
      <c r="AA877" t="s">
        <v>41</v>
      </c>
      <c r="AB877">
        <v>149.10256043788971</v>
      </c>
      <c r="AC877">
        <f t="shared" si="13"/>
        <v>9.261363636363637E-2</v>
      </c>
    </row>
    <row r="878" spans="1:29" x14ac:dyDescent="0.25">
      <c r="A878">
        <v>872</v>
      </c>
      <c r="B878" t="s">
        <v>28</v>
      </c>
      <c r="C878">
        <v>9.0781328906699998E-4</v>
      </c>
      <c r="D878" t="s">
        <v>2241</v>
      </c>
      <c r="E878" t="s">
        <v>30</v>
      </c>
      <c r="F878" t="s">
        <v>102</v>
      </c>
      <c r="G878" t="s">
        <v>2034</v>
      </c>
      <c r="H878" t="s">
        <v>28</v>
      </c>
      <c r="I878" t="s">
        <v>28</v>
      </c>
      <c r="J878" t="s">
        <v>33</v>
      </c>
      <c r="K878" t="s">
        <v>34</v>
      </c>
      <c r="L878" t="s">
        <v>77</v>
      </c>
      <c r="M878" t="s">
        <v>78</v>
      </c>
      <c r="N878">
        <v>0</v>
      </c>
      <c r="O878" t="s">
        <v>37</v>
      </c>
      <c r="P878" t="s">
        <v>28</v>
      </c>
      <c r="Q878" t="s">
        <v>28</v>
      </c>
      <c r="R878" t="s">
        <v>39</v>
      </c>
      <c r="S878" t="s">
        <v>39</v>
      </c>
      <c r="T878">
        <v>270</v>
      </c>
      <c r="U878" t="s">
        <v>28</v>
      </c>
      <c r="V878" t="s">
        <v>40</v>
      </c>
      <c r="W878" t="s">
        <v>81</v>
      </c>
      <c r="X878" s="2">
        <v>45407.238761574074</v>
      </c>
      <c r="Y878" t="s">
        <v>41</v>
      </c>
      <c r="Z878" s="2">
        <v>45407.238761574074</v>
      </c>
      <c r="AA878" t="s">
        <v>41</v>
      </c>
      <c r="AB878">
        <v>82.266191132396258</v>
      </c>
      <c r="AC878">
        <f t="shared" si="13"/>
        <v>5.113636363636364E-2</v>
      </c>
    </row>
    <row r="879" spans="1:29" x14ac:dyDescent="0.25">
      <c r="A879">
        <v>873</v>
      </c>
      <c r="B879" t="s">
        <v>28</v>
      </c>
      <c r="C879">
        <v>1.9206387321700001E-3</v>
      </c>
      <c r="D879" t="s">
        <v>2242</v>
      </c>
      <c r="E879" t="s">
        <v>30</v>
      </c>
      <c r="F879" t="s">
        <v>102</v>
      </c>
      <c r="G879" t="s">
        <v>84</v>
      </c>
      <c r="H879" t="s">
        <v>2243</v>
      </c>
      <c r="I879" t="s">
        <v>28</v>
      </c>
      <c r="J879" t="s">
        <v>146</v>
      </c>
      <c r="K879" t="s">
        <v>34</v>
      </c>
      <c r="L879" t="s">
        <v>77</v>
      </c>
      <c r="M879" t="s">
        <v>78</v>
      </c>
      <c r="N879">
        <v>10</v>
      </c>
      <c r="O879" t="s">
        <v>37</v>
      </c>
      <c r="P879" t="s">
        <v>28</v>
      </c>
      <c r="Q879" t="s">
        <v>28</v>
      </c>
      <c r="R879" t="s">
        <v>39</v>
      </c>
      <c r="S879" t="s">
        <v>88</v>
      </c>
      <c r="T879">
        <v>695</v>
      </c>
      <c r="U879" t="s">
        <v>28</v>
      </c>
      <c r="V879" t="s">
        <v>40</v>
      </c>
      <c r="W879" t="s">
        <v>116</v>
      </c>
      <c r="X879" s="2">
        <v>45407.238761574074</v>
      </c>
      <c r="Y879" t="s">
        <v>41</v>
      </c>
      <c r="Z879" s="2">
        <v>45422.211817129632</v>
      </c>
      <c r="AA879" t="s">
        <v>41</v>
      </c>
      <c r="AB879">
        <v>211.83315822985449</v>
      </c>
      <c r="AC879">
        <f t="shared" si="13"/>
        <v>0.13162878787878787</v>
      </c>
    </row>
    <row r="880" spans="1:29" x14ac:dyDescent="0.25">
      <c r="A880">
        <v>874</v>
      </c>
      <c r="B880" t="s">
        <v>2244</v>
      </c>
      <c r="C880">
        <v>6.9858491751299996E-4</v>
      </c>
      <c r="D880" t="s">
        <v>2245</v>
      </c>
      <c r="E880" t="s">
        <v>30</v>
      </c>
      <c r="F880" t="s">
        <v>102</v>
      </c>
      <c r="G880" t="s">
        <v>84</v>
      </c>
      <c r="H880" t="s">
        <v>2246</v>
      </c>
      <c r="I880" t="s">
        <v>2247</v>
      </c>
      <c r="J880" t="s">
        <v>33</v>
      </c>
      <c r="K880" t="s">
        <v>34</v>
      </c>
      <c r="L880" t="s">
        <v>77</v>
      </c>
      <c r="M880" t="s">
        <v>78</v>
      </c>
      <c r="N880">
        <v>10</v>
      </c>
      <c r="O880" t="s">
        <v>37</v>
      </c>
      <c r="P880" t="s">
        <v>2248</v>
      </c>
      <c r="Q880" t="s">
        <v>28</v>
      </c>
      <c r="R880" t="s">
        <v>39</v>
      </c>
      <c r="S880" t="s">
        <v>88</v>
      </c>
      <c r="T880">
        <v>218</v>
      </c>
      <c r="U880" t="s">
        <v>28</v>
      </c>
      <c r="V880" t="s">
        <v>40</v>
      </c>
      <c r="W880" t="s">
        <v>116</v>
      </c>
      <c r="X880" s="2">
        <v>45407.238761574074</v>
      </c>
      <c r="Y880" t="s">
        <v>41</v>
      </c>
      <c r="Z880" s="2">
        <v>45422.211828703701</v>
      </c>
      <c r="AA880" t="s">
        <v>41</v>
      </c>
      <c r="AB880">
        <v>66.434147092733326</v>
      </c>
      <c r="AC880">
        <f t="shared" si="13"/>
        <v>4.128787878787879E-2</v>
      </c>
    </row>
    <row r="881" spans="1:29" x14ac:dyDescent="0.25">
      <c r="A881">
        <v>875</v>
      </c>
      <c r="B881" t="s">
        <v>28</v>
      </c>
      <c r="C881">
        <v>5.3563035333699998E-3</v>
      </c>
      <c r="D881" t="s">
        <v>2249</v>
      </c>
      <c r="E881" t="s">
        <v>30</v>
      </c>
      <c r="F881" t="s">
        <v>102</v>
      </c>
      <c r="G881" t="s">
        <v>84</v>
      </c>
      <c r="H881" t="s">
        <v>2250</v>
      </c>
      <c r="I881" t="s">
        <v>2251</v>
      </c>
      <c r="J881" t="s">
        <v>33</v>
      </c>
      <c r="K881" t="s">
        <v>34</v>
      </c>
      <c r="L881" t="s">
        <v>77</v>
      </c>
      <c r="M881" t="s">
        <v>78</v>
      </c>
      <c r="N881">
        <v>0</v>
      </c>
      <c r="O881" t="s">
        <v>37</v>
      </c>
      <c r="P881" t="s">
        <v>28</v>
      </c>
      <c r="Q881" t="s">
        <v>28</v>
      </c>
      <c r="R881" t="s">
        <v>39</v>
      </c>
      <c r="S881" t="s">
        <v>88</v>
      </c>
      <c r="T881">
        <v>1673</v>
      </c>
      <c r="U881" t="s">
        <v>28</v>
      </c>
      <c r="V881" t="s">
        <v>40</v>
      </c>
      <c r="W881" t="s">
        <v>116</v>
      </c>
      <c r="X881" s="2">
        <v>45407.238761574074</v>
      </c>
      <c r="Y881" t="s">
        <v>41</v>
      </c>
      <c r="Z881" s="2">
        <v>45422.211828703701</v>
      </c>
      <c r="AA881" t="s">
        <v>41</v>
      </c>
      <c r="AB881">
        <v>509.81518359803209</v>
      </c>
      <c r="AC881">
        <f t="shared" si="13"/>
        <v>0.31685606060606059</v>
      </c>
    </row>
    <row r="882" spans="1:29" x14ac:dyDescent="0.25">
      <c r="A882">
        <v>877</v>
      </c>
      <c r="B882" t="s">
        <v>28</v>
      </c>
      <c r="C882">
        <v>2.5306320220400001E-3</v>
      </c>
      <c r="D882" t="s">
        <v>2255</v>
      </c>
      <c r="E882" t="s">
        <v>30</v>
      </c>
      <c r="F882" t="s">
        <v>102</v>
      </c>
      <c r="G882" t="s">
        <v>84</v>
      </c>
      <c r="H882" t="s">
        <v>2256</v>
      </c>
      <c r="I882" t="s">
        <v>2257</v>
      </c>
      <c r="J882" t="s">
        <v>33</v>
      </c>
      <c r="K882" t="s">
        <v>34</v>
      </c>
      <c r="L882" t="s">
        <v>77</v>
      </c>
      <c r="M882" t="s">
        <v>78</v>
      </c>
      <c r="N882">
        <v>0</v>
      </c>
      <c r="O882" t="s">
        <v>37</v>
      </c>
      <c r="P882" t="s">
        <v>28</v>
      </c>
      <c r="Q882" t="s">
        <v>28</v>
      </c>
      <c r="R882" t="s">
        <v>39</v>
      </c>
      <c r="S882" t="s">
        <v>88</v>
      </c>
      <c r="T882">
        <v>723</v>
      </c>
      <c r="U882" t="s">
        <v>28</v>
      </c>
      <c r="V882" t="s">
        <v>40</v>
      </c>
      <c r="W882" t="s">
        <v>116</v>
      </c>
      <c r="X882" s="2">
        <v>45407.238761574074</v>
      </c>
      <c r="Y882" t="s">
        <v>41</v>
      </c>
      <c r="Z882" s="2">
        <v>45422.211840277778</v>
      </c>
      <c r="AA882" t="s">
        <v>41</v>
      </c>
      <c r="AB882">
        <v>220.28531468266141</v>
      </c>
      <c r="AC882">
        <f t="shared" si="13"/>
        <v>0.13693181818181818</v>
      </c>
    </row>
    <row r="883" spans="1:29" x14ac:dyDescent="0.25">
      <c r="A883">
        <v>884</v>
      </c>
      <c r="B883" t="s">
        <v>28</v>
      </c>
      <c r="C883">
        <v>2.7118536961199998E-4</v>
      </c>
      <c r="D883" t="s">
        <v>2269</v>
      </c>
      <c r="E883" t="s">
        <v>30</v>
      </c>
      <c r="F883" t="s">
        <v>102</v>
      </c>
      <c r="G883" t="s">
        <v>84</v>
      </c>
      <c r="H883" t="s">
        <v>2270</v>
      </c>
      <c r="I883" t="s">
        <v>28</v>
      </c>
      <c r="J883" t="s">
        <v>33</v>
      </c>
      <c r="K883" t="s">
        <v>34</v>
      </c>
      <c r="L883" t="s">
        <v>77</v>
      </c>
      <c r="M883" t="s">
        <v>78</v>
      </c>
      <c r="N883">
        <v>0</v>
      </c>
      <c r="O883" t="s">
        <v>37</v>
      </c>
      <c r="P883" t="s">
        <v>28</v>
      </c>
      <c r="Q883" t="s">
        <v>28</v>
      </c>
      <c r="R883" t="s">
        <v>39</v>
      </c>
      <c r="S883" t="s">
        <v>88</v>
      </c>
      <c r="T883">
        <v>94</v>
      </c>
      <c r="U883" t="s">
        <v>28</v>
      </c>
      <c r="V883" t="s">
        <v>40</v>
      </c>
      <c r="W883" t="s">
        <v>116</v>
      </c>
      <c r="X883" s="2">
        <v>45407.238761574074</v>
      </c>
      <c r="Y883" t="s">
        <v>41</v>
      </c>
      <c r="Z883" s="2">
        <v>45422.211863425917</v>
      </c>
      <c r="AA883" t="s">
        <v>41</v>
      </c>
      <c r="AB883">
        <v>28.610807604861598</v>
      </c>
      <c r="AC883">
        <f t="shared" si="13"/>
        <v>1.7803030303030303E-2</v>
      </c>
    </row>
    <row r="884" spans="1:29" x14ac:dyDescent="0.25">
      <c r="A884">
        <v>890</v>
      </c>
      <c r="B884" t="s">
        <v>28</v>
      </c>
      <c r="C884">
        <v>1.2713473517400001E-2</v>
      </c>
      <c r="D884" t="s">
        <v>2280</v>
      </c>
      <c r="E884" t="s">
        <v>30</v>
      </c>
      <c r="F884" t="s">
        <v>102</v>
      </c>
      <c r="G884" t="s">
        <v>84</v>
      </c>
      <c r="H884" t="s">
        <v>2281</v>
      </c>
      <c r="I884" t="s">
        <v>2282</v>
      </c>
      <c r="J884" t="s">
        <v>33</v>
      </c>
      <c r="K884" t="s">
        <v>105</v>
      </c>
      <c r="L884" t="s">
        <v>2283</v>
      </c>
      <c r="M884" t="s">
        <v>78</v>
      </c>
      <c r="N884">
        <v>0</v>
      </c>
      <c r="O884" t="s">
        <v>37</v>
      </c>
      <c r="P884" t="s">
        <v>28</v>
      </c>
      <c r="Q884" t="s">
        <v>28</v>
      </c>
      <c r="R884" t="s">
        <v>39</v>
      </c>
      <c r="S884" t="s">
        <v>88</v>
      </c>
      <c r="T884">
        <v>3824</v>
      </c>
      <c r="U884" t="s">
        <v>28</v>
      </c>
      <c r="V884" t="s">
        <v>40</v>
      </c>
      <c r="W884" t="s">
        <v>116</v>
      </c>
      <c r="X884" s="2">
        <v>45407.238761574074</v>
      </c>
      <c r="Y884" t="s">
        <v>41</v>
      </c>
      <c r="Z884" s="2">
        <v>45407.238761574074</v>
      </c>
      <c r="AA884" t="s">
        <v>41</v>
      </c>
      <c r="AB884">
        <v>1165.2829865066931</v>
      </c>
      <c r="AC884">
        <f t="shared" si="13"/>
        <v>0.72424242424242424</v>
      </c>
    </row>
    <row r="885" spans="1:29" x14ac:dyDescent="0.25">
      <c r="A885">
        <v>891</v>
      </c>
      <c r="B885" t="s">
        <v>28</v>
      </c>
      <c r="C885">
        <v>1.47773410755E-2</v>
      </c>
      <c r="D885" t="s">
        <v>2284</v>
      </c>
      <c r="E885" t="s">
        <v>30</v>
      </c>
      <c r="F885" t="s">
        <v>102</v>
      </c>
      <c r="G885" t="s">
        <v>84</v>
      </c>
      <c r="H885" t="s">
        <v>2285</v>
      </c>
      <c r="I885" t="s">
        <v>28</v>
      </c>
      <c r="J885" t="s">
        <v>33</v>
      </c>
      <c r="K885" t="s">
        <v>34</v>
      </c>
      <c r="L885" t="s">
        <v>77</v>
      </c>
      <c r="M885" t="s">
        <v>78</v>
      </c>
      <c r="N885">
        <v>15</v>
      </c>
      <c r="O885" t="s">
        <v>37</v>
      </c>
      <c r="P885" t="s">
        <v>28</v>
      </c>
      <c r="Q885" t="s">
        <v>28</v>
      </c>
      <c r="R885" t="s">
        <v>39</v>
      </c>
      <c r="S885" t="s">
        <v>88</v>
      </c>
      <c r="T885">
        <v>4254</v>
      </c>
      <c r="U885" t="s">
        <v>28</v>
      </c>
      <c r="V885" t="s">
        <v>40</v>
      </c>
      <c r="W885" t="s">
        <v>116</v>
      </c>
      <c r="X885" s="2">
        <v>45407.238761574074</v>
      </c>
      <c r="Y885" t="s">
        <v>41</v>
      </c>
      <c r="Z885" s="2">
        <v>45407.238761574074</v>
      </c>
      <c r="AA885" t="s">
        <v>41</v>
      </c>
      <c r="AB885">
        <v>1296.2886023207391</v>
      </c>
      <c r="AC885">
        <f t="shared" si="13"/>
        <v>0.80568181818181817</v>
      </c>
    </row>
    <row r="886" spans="1:29" x14ac:dyDescent="0.25">
      <c r="A886">
        <v>893</v>
      </c>
      <c r="B886" t="s">
        <v>28</v>
      </c>
      <c r="C886">
        <v>1.4580755802600001E-3</v>
      </c>
      <c r="D886" t="s">
        <v>2289</v>
      </c>
      <c r="E886" t="s">
        <v>30</v>
      </c>
      <c r="F886" t="s">
        <v>102</v>
      </c>
      <c r="G886" t="s">
        <v>84</v>
      </c>
      <c r="H886" t="s">
        <v>2290</v>
      </c>
      <c r="I886" t="s">
        <v>2291</v>
      </c>
      <c r="J886" t="s">
        <v>33</v>
      </c>
      <c r="K886" t="s">
        <v>34</v>
      </c>
      <c r="L886" t="s">
        <v>77</v>
      </c>
      <c r="M886" t="s">
        <v>78</v>
      </c>
      <c r="N886">
        <v>0</v>
      </c>
      <c r="O886" t="s">
        <v>37</v>
      </c>
      <c r="P886" t="s">
        <v>28</v>
      </c>
      <c r="Q886" t="s">
        <v>28</v>
      </c>
      <c r="R886" t="s">
        <v>39</v>
      </c>
      <c r="S886" t="s">
        <v>88</v>
      </c>
      <c r="T886">
        <v>410</v>
      </c>
      <c r="U886" t="s">
        <v>28</v>
      </c>
      <c r="V886" t="s">
        <v>40</v>
      </c>
      <c r="W886" t="s">
        <v>116</v>
      </c>
      <c r="X886" s="2">
        <v>45407.238761574074</v>
      </c>
      <c r="Y886" t="s">
        <v>41</v>
      </c>
      <c r="Z886" s="2">
        <v>45422.211875000001</v>
      </c>
      <c r="AA886" t="s">
        <v>41</v>
      </c>
      <c r="AB886">
        <v>124.8234888928779</v>
      </c>
      <c r="AC886">
        <f t="shared" si="13"/>
        <v>7.7651515151515152E-2</v>
      </c>
    </row>
    <row r="887" spans="1:29" x14ac:dyDescent="0.25">
      <c r="A887">
        <v>897</v>
      </c>
      <c r="B887" t="s">
        <v>2300</v>
      </c>
      <c r="C887">
        <v>4.5570197652899998E-2</v>
      </c>
      <c r="D887" t="s">
        <v>2301</v>
      </c>
      <c r="E887" t="s">
        <v>30</v>
      </c>
      <c r="F887" t="s">
        <v>102</v>
      </c>
      <c r="G887" t="s">
        <v>97</v>
      </c>
      <c r="H887" t="s">
        <v>28</v>
      </c>
      <c r="I887" t="s">
        <v>28</v>
      </c>
      <c r="J887" t="s">
        <v>33</v>
      </c>
      <c r="K887" t="s">
        <v>105</v>
      </c>
      <c r="L887" t="s">
        <v>77</v>
      </c>
      <c r="M887" t="s">
        <v>36</v>
      </c>
      <c r="N887">
        <v>0</v>
      </c>
      <c r="O887" t="s">
        <v>37</v>
      </c>
      <c r="P887" t="s">
        <v>28</v>
      </c>
      <c r="Q887" t="s">
        <v>28</v>
      </c>
      <c r="R887" t="s">
        <v>39</v>
      </c>
      <c r="S887" t="s">
        <v>39</v>
      </c>
      <c r="T887">
        <v>16070</v>
      </c>
      <c r="U887" t="s">
        <v>28</v>
      </c>
      <c r="V887" t="s">
        <v>40</v>
      </c>
      <c r="W887" t="s">
        <v>81</v>
      </c>
      <c r="X887" s="2">
        <v>45407.238761574074</v>
      </c>
      <c r="Y887" t="s">
        <v>41</v>
      </c>
      <c r="Z887" s="2">
        <v>45407.238761574074</v>
      </c>
      <c r="AA887" t="s">
        <v>41</v>
      </c>
      <c r="AB887">
        <v>4896.3280569156223</v>
      </c>
      <c r="AC887">
        <f t="shared" si="13"/>
        <v>3.043560606060606</v>
      </c>
    </row>
    <row r="888" spans="1:29" x14ac:dyDescent="0.25">
      <c r="A888">
        <v>899</v>
      </c>
      <c r="B888" t="s">
        <v>28</v>
      </c>
      <c r="C888">
        <v>7.49149098196E-4</v>
      </c>
      <c r="D888" t="s">
        <v>2304</v>
      </c>
      <c r="E888" t="s">
        <v>30</v>
      </c>
      <c r="F888" t="s">
        <v>102</v>
      </c>
      <c r="G888" t="s">
        <v>32</v>
      </c>
      <c r="H888" t="s">
        <v>28</v>
      </c>
      <c r="I888" t="s">
        <v>28</v>
      </c>
      <c r="J888" t="s">
        <v>33</v>
      </c>
      <c r="K888" t="s">
        <v>34</v>
      </c>
      <c r="L888" t="s">
        <v>77</v>
      </c>
      <c r="M888" t="s">
        <v>78</v>
      </c>
      <c r="N888">
        <v>0</v>
      </c>
      <c r="O888" t="s">
        <v>37</v>
      </c>
      <c r="P888" t="s">
        <v>2305</v>
      </c>
      <c r="Q888" t="s">
        <v>28</v>
      </c>
      <c r="R888" t="s">
        <v>39</v>
      </c>
      <c r="S888" t="s">
        <v>88</v>
      </c>
      <c r="T888">
        <v>206</v>
      </c>
      <c r="U888" t="s">
        <v>28</v>
      </c>
      <c r="V888" t="s">
        <v>40</v>
      </c>
      <c r="W888" t="s">
        <v>116</v>
      </c>
      <c r="X888" s="2">
        <v>45407.238761574074</v>
      </c>
      <c r="Y888" t="s">
        <v>41</v>
      </c>
      <c r="Z888" s="2">
        <v>45422.211898148147</v>
      </c>
      <c r="AA888" t="s">
        <v>41</v>
      </c>
      <c r="AB888">
        <v>62.855534533823317</v>
      </c>
      <c r="AC888">
        <f t="shared" si="13"/>
        <v>3.9015151515151517E-2</v>
      </c>
    </row>
    <row r="889" spans="1:29" x14ac:dyDescent="0.25">
      <c r="A889">
        <v>926</v>
      </c>
      <c r="B889" t="s">
        <v>28</v>
      </c>
      <c r="C889">
        <v>2.4010925440200001E-3</v>
      </c>
      <c r="D889" t="s">
        <v>2365</v>
      </c>
      <c r="E889" t="s">
        <v>30</v>
      </c>
      <c r="F889" t="s">
        <v>102</v>
      </c>
      <c r="G889" t="s">
        <v>84</v>
      </c>
      <c r="H889" t="s">
        <v>2366</v>
      </c>
      <c r="I889" t="s">
        <v>2367</v>
      </c>
      <c r="J889" t="s">
        <v>33</v>
      </c>
      <c r="K889" t="s">
        <v>34</v>
      </c>
      <c r="L889" t="s">
        <v>77</v>
      </c>
      <c r="M889" t="s">
        <v>2368</v>
      </c>
      <c r="N889">
        <v>0</v>
      </c>
      <c r="O889" t="s">
        <v>37</v>
      </c>
      <c r="P889" t="s">
        <v>2369</v>
      </c>
      <c r="Q889" t="s">
        <v>28</v>
      </c>
      <c r="R889" t="s">
        <v>39</v>
      </c>
      <c r="S889" t="s">
        <v>88</v>
      </c>
      <c r="T889">
        <v>705</v>
      </c>
      <c r="U889" t="s">
        <v>28</v>
      </c>
      <c r="V889" t="s">
        <v>40</v>
      </c>
      <c r="W889" t="s">
        <v>116</v>
      </c>
      <c r="X889" s="2">
        <v>45407.238761574074</v>
      </c>
      <c r="Y889" t="s">
        <v>41</v>
      </c>
      <c r="Z889" s="2">
        <v>45422.211967592593</v>
      </c>
      <c r="AA889" t="s">
        <v>41</v>
      </c>
      <c r="AB889">
        <v>214.87727232914611</v>
      </c>
      <c r="AC889">
        <f t="shared" si="13"/>
        <v>0.13352272727272727</v>
      </c>
    </row>
    <row r="890" spans="1:29" x14ac:dyDescent="0.25">
      <c r="A890">
        <v>929</v>
      </c>
      <c r="B890" t="s">
        <v>28</v>
      </c>
      <c r="C890">
        <v>7.00905270864E-3</v>
      </c>
      <c r="D890" t="s">
        <v>2373</v>
      </c>
      <c r="E890" t="s">
        <v>30</v>
      </c>
      <c r="F890" t="s">
        <v>102</v>
      </c>
      <c r="G890" t="s">
        <v>32</v>
      </c>
      <c r="H890" t="s">
        <v>2374</v>
      </c>
      <c r="I890" t="s">
        <v>28</v>
      </c>
      <c r="J890" t="s">
        <v>33</v>
      </c>
      <c r="K890" t="s">
        <v>34</v>
      </c>
      <c r="L890" t="s">
        <v>77</v>
      </c>
      <c r="M890" t="s">
        <v>2368</v>
      </c>
      <c r="N890">
        <v>0</v>
      </c>
      <c r="O890" t="s">
        <v>37</v>
      </c>
      <c r="P890" t="s">
        <v>28</v>
      </c>
      <c r="Q890" t="s">
        <v>28</v>
      </c>
      <c r="R890" t="s">
        <v>39</v>
      </c>
      <c r="S890" t="s">
        <v>88</v>
      </c>
      <c r="T890">
        <v>2145</v>
      </c>
      <c r="U890" t="s">
        <v>28</v>
      </c>
      <c r="V890" t="s">
        <v>40</v>
      </c>
      <c r="W890" t="s">
        <v>116</v>
      </c>
      <c r="X890" s="2">
        <v>45407.238761574074</v>
      </c>
      <c r="Y890" t="s">
        <v>41</v>
      </c>
      <c r="Z890" s="2">
        <v>45422.211979166677</v>
      </c>
      <c r="AA890" t="s">
        <v>41</v>
      </c>
      <c r="AB890">
        <v>653.72908473626569</v>
      </c>
      <c r="AC890">
        <f t="shared" si="13"/>
        <v>0.40625</v>
      </c>
    </row>
    <row r="891" spans="1:29" x14ac:dyDescent="0.25">
      <c r="A891">
        <v>931</v>
      </c>
      <c r="B891" t="s">
        <v>2375</v>
      </c>
      <c r="D891" t="s">
        <v>2376</v>
      </c>
      <c r="E891" t="s">
        <v>2377</v>
      </c>
      <c r="F891" t="s">
        <v>102</v>
      </c>
      <c r="G891" t="s">
        <v>84</v>
      </c>
      <c r="H891" t="s">
        <v>2378</v>
      </c>
      <c r="I891" t="s">
        <v>2379</v>
      </c>
      <c r="J891" t="s">
        <v>185</v>
      </c>
      <c r="K891" t="s">
        <v>34</v>
      </c>
      <c r="L891" t="s">
        <v>77</v>
      </c>
      <c r="M891" t="s">
        <v>78</v>
      </c>
      <c r="N891">
        <v>15</v>
      </c>
      <c r="O891" t="s">
        <v>37</v>
      </c>
      <c r="R891" t="s">
        <v>39</v>
      </c>
      <c r="S891" t="s">
        <v>88</v>
      </c>
      <c r="T891">
        <v>1322</v>
      </c>
      <c r="V891" t="s">
        <v>40</v>
      </c>
      <c r="W891" t="s">
        <v>116</v>
      </c>
      <c r="X891" s="2">
        <v>45410.787905092591</v>
      </c>
      <c r="Y891" t="s">
        <v>249</v>
      </c>
      <c r="Z891" s="2">
        <v>45424.128587962958</v>
      </c>
      <c r="AA891" t="s">
        <v>256</v>
      </c>
      <c r="AB891">
        <v>402.96529257327688</v>
      </c>
      <c r="AC891">
        <f t="shared" si="13"/>
        <v>0.25037878787878787</v>
      </c>
    </row>
    <row r="892" spans="1:29" x14ac:dyDescent="0.25">
      <c r="A892">
        <v>975</v>
      </c>
      <c r="D892" t="s">
        <v>2480</v>
      </c>
      <c r="E892" t="s">
        <v>2448</v>
      </c>
      <c r="F892" t="s">
        <v>102</v>
      </c>
      <c r="G892" t="s">
        <v>97</v>
      </c>
      <c r="H892" t="s">
        <v>2481</v>
      </c>
      <c r="I892" t="s">
        <v>2482</v>
      </c>
      <c r="S892" t="s">
        <v>88</v>
      </c>
      <c r="T892">
        <v>576</v>
      </c>
      <c r="X892" s="2">
        <v>45435.813958333332</v>
      </c>
      <c r="Y892" t="s">
        <v>249</v>
      </c>
      <c r="Z892" s="2">
        <v>45444.982268518521</v>
      </c>
      <c r="AA892" t="s">
        <v>275</v>
      </c>
      <c r="AB892">
        <v>175.37425696182419</v>
      </c>
      <c r="AC892">
        <f t="shared" si="13"/>
        <v>0.10909090909090909</v>
      </c>
    </row>
    <row r="893" spans="1:29" x14ac:dyDescent="0.25">
      <c r="A893">
        <v>288</v>
      </c>
      <c r="B893" t="s">
        <v>28</v>
      </c>
      <c r="C893">
        <v>8.4268771094899997E-2</v>
      </c>
      <c r="D893" t="s">
        <v>834</v>
      </c>
      <c r="E893" t="s">
        <v>30</v>
      </c>
      <c r="F893" t="s">
        <v>835</v>
      </c>
      <c r="G893" t="s">
        <v>32</v>
      </c>
      <c r="H893" t="s">
        <v>28</v>
      </c>
      <c r="I893" t="s">
        <v>28</v>
      </c>
      <c r="J893" t="s">
        <v>33</v>
      </c>
      <c r="K893" t="s">
        <v>34</v>
      </c>
      <c r="L893" t="s">
        <v>77</v>
      </c>
      <c r="M893" t="s">
        <v>36</v>
      </c>
      <c r="N893">
        <v>0</v>
      </c>
      <c r="O893" t="s">
        <v>37</v>
      </c>
      <c r="P893" t="s">
        <v>28</v>
      </c>
      <c r="Q893" t="s">
        <v>28</v>
      </c>
      <c r="R893" t="s">
        <v>39</v>
      </c>
      <c r="S893" t="s">
        <v>39</v>
      </c>
      <c r="T893">
        <v>25568</v>
      </c>
      <c r="U893" t="s">
        <v>89</v>
      </c>
      <c r="V893" t="s">
        <v>40</v>
      </c>
      <c r="W893" t="s">
        <v>81</v>
      </c>
      <c r="X893" s="2">
        <v>45407.238761574074</v>
      </c>
      <c r="Y893" t="s">
        <v>41</v>
      </c>
      <c r="Z893" s="2">
        <v>45407.238761574074</v>
      </c>
      <c r="AA893" t="s">
        <v>41</v>
      </c>
      <c r="AB893">
        <v>7790.4578132284187</v>
      </c>
      <c r="AC893">
        <f t="shared" si="13"/>
        <v>4.8424242424242427</v>
      </c>
    </row>
    <row r="894" spans="1:29" hidden="1" x14ac:dyDescent="0.25">
      <c r="A894">
        <v>901</v>
      </c>
      <c r="B894" t="s">
        <v>28</v>
      </c>
      <c r="C894">
        <v>2.26381919409E-3</v>
      </c>
      <c r="D894" t="s">
        <v>2310</v>
      </c>
      <c r="E894" t="s">
        <v>30</v>
      </c>
      <c r="F894" t="s">
        <v>1914</v>
      </c>
      <c r="G894" t="s">
        <v>32</v>
      </c>
      <c r="H894" t="s">
        <v>2311</v>
      </c>
      <c r="I894" t="s">
        <v>28</v>
      </c>
      <c r="J894" t="s">
        <v>33</v>
      </c>
      <c r="K894" t="s">
        <v>34</v>
      </c>
      <c r="L894" t="s">
        <v>77</v>
      </c>
      <c r="M894" t="s">
        <v>36</v>
      </c>
      <c r="N894">
        <v>0</v>
      </c>
      <c r="O894" t="s">
        <v>37</v>
      </c>
      <c r="P894" t="s">
        <v>2312</v>
      </c>
      <c r="Q894" t="s">
        <v>28</v>
      </c>
      <c r="R894" t="s">
        <v>39</v>
      </c>
      <c r="S894" t="s">
        <v>88</v>
      </c>
      <c r="T894">
        <v>703</v>
      </c>
      <c r="U894" t="s">
        <v>28</v>
      </c>
      <c r="V894" t="s">
        <v>40</v>
      </c>
      <c r="W894" t="s">
        <v>116</v>
      </c>
      <c r="X894" s="2">
        <v>45407.238761574074</v>
      </c>
      <c r="Y894" t="s">
        <v>41</v>
      </c>
      <c r="Z894" s="2">
        <v>45422.211909722217</v>
      </c>
      <c r="AA894" t="s">
        <v>41</v>
      </c>
      <c r="AB894">
        <v>214.25904196487679</v>
      </c>
      <c r="AC894">
        <f t="shared" si="13"/>
        <v>0.1331439393939394</v>
      </c>
    </row>
    <row r="895" spans="1:29" hidden="1" x14ac:dyDescent="0.25">
      <c r="A895">
        <v>902</v>
      </c>
      <c r="B895" t="s">
        <v>28</v>
      </c>
      <c r="C895">
        <v>5.3100271343599998E-4</v>
      </c>
      <c r="D895" t="s">
        <v>2313</v>
      </c>
      <c r="E895" t="s">
        <v>30</v>
      </c>
      <c r="F895" t="s">
        <v>1914</v>
      </c>
      <c r="G895" t="s">
        <v>32</v>
      </c>
      <c r="H895" t="s">
        <v>2311</v>
      </c>
      <c r="I895" t="s">
        <v>28</v>
      </c>
      <c r="J895" t="s">
        <v>33</v>
      </c>
      <c r="K895" t="s">
        <v>34</v>
      </c>
      <c r="L895" t="s">
        <v>77</v>
      </c>
      <c r="M895" t="s">
        <v>36</v>
      </c>
      <c r="N895">
        <v>0</v>
      </c>
      <c r="O895" t="s">
        <v>37</v>
      </c>
      <c r="P895" t="s">
        <v>2314</v>
      </c>
      <c r="Q895" t="s">
        <v>28</v>
      </c>
      <c r="R895" t="s">
        <v>39</v>
      </c>
      <c r="S895" t="s">
        <v>88</v>
      </c>
      <c r="T895">
        <v>156</v>
      </c>
      <c r="U895" t="s">
        <v>28</v>
      </c>
      <c r="V895" t="s">
        <v>40</v>
      </c>
      <c r="W895" t="s">
        <v>116</v>
      </c>
      <c r="X895" s="2">
        <v>45407.238761574074</v>
      </c>
      <c r="Y895" t="s">
        <v>41</v>
      </c>
      <c r="Z895" s="2">
        <v>45422.211909722217</v>
      </c>
      <c r="AA895" t="s">
        <v>41</v>
      </c>
      <c r="AB895">
        <v>47.645303309647517</v>
      </c>
      <c r="AC895">
        <f t="shared" si="13"/>
        <v>2.9545454545454545E-2</v>
      </c>
    </row>
    <row r="896" spans="1:29" hidden="1" x14ac:dyDescent="0.25">
      <c r="A896">
        <v>903</v>
      </c>
      <c r="B896" t="s">
        <v>28</v>
      </c>
      <c r="C896">
        <v>2.7571667289999998E-3</v>
      </c>
      <c r="D896" t="s">
        <v>2315</v>
      </c>
      <c r="E896" t="s">
        <v>30</v>
      </c>
      <c r="F896" t="s">
        <v>1914</v>
      </c>
      <c r="G896" t="s">
        <v>32</v>
      </c>
      <c r="H896" t="s">
        <v>2311</v>
      </c>
      <c r="I896" t="s">
        <v>28</v>
      </c>
      <c r="J896" t="s">
        <v>33</v>
      </c>
      <c r="K896" t="s">
        <v>34</v>
      </c>
      <c r="L896" t="s">
        <v>77</v>
      </c>
      <c r="M896" t="s">
        <v>36</v>
      </c>
      <c r="N896">
        <v>0</v>
      </c>
      <c r="O896" t="s">
        <v>37</v>
      </c>
      <c r="P896" t="s">
        <v>2316</v>
      </c>
      <c r="Q896" t="s">
        <v>28</v>
      </c>
      <c r="R896" t="s">
        <v>39</v>
      </c>
      <c r="S896" t="s">
        <v>88</v>
      </c>
      <c r="T896">
        <v>848</v>
      </c>
      <c r="U896" t="s">
        <v>28</v>
      </c>
      <c r="V896" t="s">
        <v>40</v>
      </c>
      <c r="W896" t="s">
        <v>116</v>
      </c>
      <c r="X896" s="2">
        <v>45407.238761574074</v>
      </c>
      <c r="Y896" t="s">
        <v>41</v>
      </c>
      <c r="Z896" s="2">
        <v>45422.211909722217</v>
      </c>
      <c r="AA896" t="s">
        <v>41</v>
      </c>
      <c r="AB896">
        <v>258.5322304768319</v>
      </c>
      <c r="AC896">
        <f t="shared" si="13"/>
        <v>0.16060606060606061</v>
      </c>
    </row>
    <row r="897" spans="1:29" x14ac:dyDescent="0.25">
      <c r="A897">
        <v>357</v>
      </c>
      <c r="B897" t="s">
        <v>28</v>
      </c>
      <c r="C897">
        <v>1.4205314633500001E-2</v>
      </c>
      <c r="D897" t="s">
        <v>1039</v>
      </c>
      <c r="E897" t="s">
        <v>30</v>
      </c>
      <c r="F897" t="s">
        <v>835</v>
      </c>
      <c r="G897" t="s">
        <v>32</v>
      </c>
      <c r="H897" t="s">
        <v>28</v>
      </c>
      <c r="I897" t="s">
        <v>28</v>
      </c>
      <c r="J897" t="s">
        <v>33</v>
      </c>
      <c r="K897" t="s">
        <v>34</v>
      </c>
      <c r="L897" t="s">
        <v>77</v>
      </c>
      <c r="M897" t="s">
        <v>36</v>
      </c>
      <c r="N897">
        <v>0</v>
      </c>
      <c r="O897" t="s">
        <v>37</v>
      </c>
      <c r="P897" t="s">
        <v>28</v>
      </c>
      <c r="Q897" t="s">
        <v>28</v>
      </c>
      <c r="R897" t="s">
        <v>39</v>
      </c>
      <c r="S897" t="s">
        <v>39</v>
      </c>
      <c r="T897">
        <v>4312</v>
      </c>
      <c r="U897" t="s">
        <v>28</v>
      </c>
      <c r="V897" t="s">
        <v>40</v>
      </c>
      <c r="W897" t="s">
        <v>99</v>
      </c>
      <c r="X897" s="2">
        <v>45407.238761574074</v>
      </c>
      <c r="Y897" t="s">
        <v>41</v>
      </c>
      <c r="Z897" s="2">
        <v>45407.238761574074</v>
      </c>
      <c r="AA897" t="s">
        <v>41</v>
      </c>
      <c r="AB897">
        <v>1313.8002707441669</v>
      </c>
      <c r="AC897">
        <f t="shared" si="13"/>
        <v>0.81666666666666665</v>
      </c>
    </row>
    <row r="898" spans="1:29" hidden="1" x14ac:dyDescent="0.25">
      <c r="A898">
        <v>905</v>
      </c>
      <c r="B898" t="s">
        <v>28</v>
      </c>
      <c r="C898">
        <v>5.95572548412E-4</v>
      </c>
      <c r="D898" t="s">
        <v>2319</v>
      </c>
      <c r="E898" t="s">
        <v>30</v>
      </c>
      <c r="F898" t="s">
        <v>1914</v>
      </c>
      <c r="G898" t="s">
        <v>32</v>
      </c>
      <c r="H898" t="s">
        <v>2311</v>
      </c>
      <c r="I898" t="s">
        <v>28</v>
      </c>
      <c r="J898" t="s">
        <v>33</v>
      </c>
      <c r="K898" t="s">
        <v>34</v>
      </c>
      <c r="L898" t="s">
        <v>77</v>
      </c>
      <c r="M898" t="s">
        <v>36</v>
      </c>
      <c r="N898">
        <v>0</v>
      </c>
      <c r="O898" t="s">
        <v>37</v>
      </c>
      <c r="P898" t="s">
        <v>2320</v>
      </c>
      <c r="Q898" t="s">
        <v>28</v>
      </c>
      <c r="R898" t="s">
        <v>39</v>
      </c>
      <c r="S898" t="s">
        <v>88</v>
      </c>
      <c r="T898">
        <v>191</v>
      </c>
      <c r="U898" t="s">
        <v>28</v>
      </c>
      <c r="V898" t="s">
        <v>40</v>
      </c>
      <c r="W898" t="s">
        <v>116</v>
      </c>
      <c r="X898" s="2">
        <v>45407.238761574074</v>
      </c>
      <c r="Y898" t="s">
        <v>41</v>
      </c>
      <c r="Z898" s="2">
        <v>45422.211921296293</v>
      </c>
      <c r="AA898" t="s">
        <v>41</v>
      </c>
      <c r="AB898">
        <v>58.323503594256763</v>
      </c>
      <c r="AC898">
        <f t="shared" si="13"/>
        <v>3.6174242424242421E-2</v>
      </c>
    </row>
    <row r="899" spans="1:29" x14ac:dyDescent="0.25">
      <c r="A899">
        <v>547</v>
      </c>
      <c r="B899" t="s">
        <v>28</v>
      </c>
      <c r="C899">
        <v>1.145716924E-2</v>
      </c>
      <c r="D899" t="s">
        <v>1568</v>
      </c>
      <c r="E899" t="s">
        <v>30</v>
      </c>
      <c r="F899" t="s">
        <v>835</v>
      </c>
      <c r="G899" t="s">
        <v>32</v>
      </c>
      <c r="H899" t="s">
        <v>28</v>
      </c>
      <c r="I899" t="s">
        <v>28</v>
      </c>
      <c r="J899" t="s">
        <v>33</v>
      </c>
      <c r="K899" t="s">
        <v>34</v>
      </c>
      <c r="L899" t="s">
        <v>77</v>
      </c>
      <c r="M899" t="s">
        <v>78</v>
      </c>
      <c r="N899">
        <v>0</v>
      </c>
      <c r="O899" t="s">
        <v>37</v>
      </c>
      <c r="P899" t="s">
        <v>28</v>
      </c>
      <c r="Q899" t="s">
        <v>28</v>
      </c>
      <c r="R899" t="s">
        <v>39</v>
      </c>
      <c r="S899" t="s">
        <v>88</v>
      </c>
      <c r="T899">
        <v>3330</v>
      </c>
      <c r="U899" t="s">
        <v>28</v>
      </c>
      <c r="V899" t="s">
        <v>40</v>
      </c>
      <c r="W899" t="s">
        <v>99</v>
      </c>
      <c r="X899" s="2">
        <v>45407.238761574074</v>
      </c>
      <c r="Y899" t="s">
        <v>41</v>
      </c>
      <c r="Z899" s="2">
        <v>45407.238761574074</v>
      </c>
      <c r="AA899" t="s">
        <v>41</v>
      </c>
      <c r="AB899">
        <v>1014.5240081770741</v>
      </c>
      <c r="AC899">
        <f t="shared" ref="AC899:AC962" si="14">T899/5280</f>
        <v>0.63068181818181823</v>
      </c>
    </row>
    <row r="900" spans="1:29" x14ac:dyDescent="0.25">
      <c r="A900">
        <v>692</v>
      </c>
      <c r="B900" t="s">
        <v>28</v>
      </c>
      <c r="C900">
        <v>4.2724691384200004E-3</v>
      </c>
      <c r="D900" t="s">
        <v>1853</v>
      </c>
      <c r="E900" t="s">
        <v>30</v>
      </c>
      <c r="F900" t="s">
        <v>835</v>
      </c>
      <c r="G900" t="s">
        <v>32</v>
      </c>
      <c r="H900" t="s">
        <v>28</v>
      </c>
      <c r="I900" t="s">
        <v>28</v>
      </c>
      <c r="J900" t="s">
        <v>33</v>
      </c>
      <c r="K900" t="s">
        <v>34</v>
      </c>
      <c r="L900" t="s">
        <v>77</v>
      </c>
      <c r="M900" t="s">
        <v>36</v>
      </c>
      <c r="N900">
        <v>0</v>
      </c>
      <c r="O900" t="s">
        <v>37</v>
      </c>
      <c r="P900" t="s">
        <v>28</v>
      </c>
      <c r="Q900" t="s">
        <v>28</v>
      </c>
      <c r="R900" t="s">
        <v>39</v>
      </c>
      <c r="S900" t="s">
        <v>88</v>
      </c>
      <c r="T900">
        <v>1506</v>
      </c>
      <c r="U900" t="s">
        <v>28</v>
      </c>
      <c r="V900" t="s">
        <v>40</v>
      </c>
      <c r="W900" t="s">
        <v>99</v>
      </c>
      <c r="X900" s="2">
        <v>45407.238761574074</v>
      </c>
      <c r="Y900" t="s">
        <v>41</v>
      </c>
      <c r="Z900" s="2">
        <v>45407.238761574074</v>
      </c>
      <c r="AA900" t="s">
        <v>41</v>
      </c>
      <c r="AB900">
        <v>458.82756027977882</v>
      </c>
      <c r="AC900">
        <f t="shared" si="14"/>
        <v>0.28522727272727272</v>
      </c>
    </row>
    <row r="901" spans="1:29" x14ac:dyDescent="0.25">
      <c r="A901">
        <v>696</v>
      </c>
      <c r="B901" t="s">
        <v>28</v>
      </c>
      <c r="C901">
        <v>8.1216783935800004E-3</v>
      </c>
      <c r="D901" t="s">
        <v>1861</v>
      </c>
      <c r="E901" t="s">
        <v>30</v>
      </c>
      <c r="F901" t="s">
        <v>835</v>
      </c>
      <c r="G901" t="s">
        <v>32</v>
      </c>
      <c r="H901" t="s">
        <v>28</v>
      </c>
      <c r="I901" t="s">
        <v>28</v>
      </c>
      <c r="J901" t="s">
        <v>33</v>
      </c>
      <c r="K901" t="s">
        <v>34</v>
      </c>
      <c r="L901" t="s">
        <v>77</v>
      </c>
      <c r="M901" t="s">
        <v>78</v>
      </c>
      <c r="N901">
        <v>0</v>
      </c>
      <c r="O901" t="s">
        <v>37</v>
      </c>
      <c r="P901" t="s">
        <v>28</v>
      </c>
      <c r="Q901" t="s">
        <v>28</v>
      </c>
      <c r="R901" t="s">
        <v>39</v>
      </c>
      <c r="S901" t="s">
        <v>88</v>
      </c>
      <c r="T901">
        <v>2397</v>
      </c>
      <c r="U901" t="s">
        <v>28</v>
      </c>
      <c r="V901" t="s">
        <v>40</v>
      </c>
      <c r="W901" t="s">
        <v>99</v>
      </c>
      <c r="X901" s="2">
        <v>45407.238761574074</v>
      </c>
      <c r="Y901" t="s">
        <v>41</v>
      </c>
      <c r="Z901" s="2">
        <v>45407.238761574074</v>
      </c>
      <c r="AA901" t="s">
        <v>41</v>
      </c>
      <c r="AB901">
        <v>730.28217519649786</v>
      </c>
      <c r="AC901">
        <f t="shared" si="14"/>
        <v>0.45397727272727273</v>
      </c>
    </row>
    <row r="902" spans="1:29" hidden="1" x14ac:dyDescent="0.25">
      <c r="A902">
        <v>909</v>
      </c>
      <c r="B902" t="s">
        <v>28</v>
      </c>
      <c r="C902">
        <v>2.7086404683800002E-3</v>
      </c>
      <c r="D902" t="s">
        <v>2327</v>
      </c>
      <c r="E902" t="s">
        <v>30</v>
      </c>
      <c r="F902" t="s">
        <v>1914</v>
      </c>
      <c r="G902" t="s">
        <v>32</v>
      </c>
      <c r="H902" t="s">
        <v>28</v>
      </c>
      <c r="I902" t="s">
        <v>28</v>
      </c>
      <c r="J902" t="s">
        <v>33</v>
      </c>
      <c r="K902" t="s">
        <v>34</v>
      </c>
      <c r="L902" t="s">
        <v>77</v>
      </c>
      <c r="M902" t="s">
        <v>36</v>
      </c>
      <c r="N902">
        <v>0</v>
      </c>
      <c r="O902" t="s">
        <v>37</v>
      </c>
      <c r="P902" t="s">
        <v>2328</v>
      </c>
      <c r="Q902" t="s">
        <v>28</v>
      </c>
      <c r="R902" t="s">
        <v>39</v>
      </c>
      <c r="S902" t="s">
        <v>39</v>
      </c>
      <c r="T902">
        <v>801</v>
      </c>
      <c r="U902" t="s">
        <v>28</v>
      </c>
      <c r="V902" t="s">
        <v>40</v>
      </c>
      <c r="W902" t="s">
        <v>116</v>
      </c>
      <c r="X902" s="2">
        <v>45407.238761574074</v>
      </c>
      <c r="Y902" t="s">
        <v>41</v>
      </c>
      <c r="Z902" s="2">
        <v>45422.21193287037</v>
      </c>
      <c r="AA902" t="s">
        <v>41</v>
      </c>
      <c r="AB902">
        <v>244.03426690361169</v>
      </c>
      <c r="AC902">
        <f t="shared" si="14"/>
        <v>0.15170454545454545</v>
      </c>
    </row>
    <row r="903" spans="1:29" x14ac:dyDescent="0.25">
      <c r="A903">
        <v>709</v>
      </c>
      <c r="B903" t="s">
        <v>28</v>
      </c>
      <c r="C903">
        <v>5.4306917009499999E-3</v>
      </c>
      <c r="D903" t="s">
        <v>1896</v>
      </c>
      <c r="E903" t="s">
        <v>30</v>
      </c>
      <c r="F903" t="s">
        <v>835</v>
      </c>
      <c r="G903" t="s">
        <v>32</v>
      </c>
      <c r="H903" t="s">
        <v>28</v>
      </c>
      <c r="I903" t="s">
        <v>28</v>
      </c>
      <c r="J903" t="s">
        <v>33</v>
      </c>
      <c r="K903" t="s">
        <v>34</v>
      </c>
      <c r="L903" t="s">
        <v>77</v>
      </c>
      <c r="M903" t="s">
        <v>78</v>
      </c>
      <c r="N903">
        <v>0</v>
      </c>
      <c r="O903" t="s">
        <v>37</v>
      </c>
      <c r="P903" t="s">
        <v>1897</v>
      </c>
      <c r="Q903" t="s">
        <v>28</v>
      </c>
      <c r="R903" t="s">
        <v>39</v>
      </c>
      <c r="S903" t="s">
        <v>88</v>
      </c>
      <c r="T903">
        <v>1539</v>
      </c>
      <c r="U903" t="s">
        <v>28</v>
      </c>
      <c r="V903" t="s">
        <v>40</v>
      </c>
      <c r="W903" t="s">
        <v>99</v>
      </c>
      <c r="X903" s="2">
        <v>45407.238761574074</v>
      </c>
      <c r="Y903" t="s">
        <v>41</v>
      </c>
      <c r="Z903" s="2">
        <v>45407.238761574074</v>
      </c>
      <c r="AA903" t="s">
        <v>41</v>
      </c>
      <c r="AB903">
        <v>469.05274058662559</v>
      </c>
      <c r="AC903">
        <f t="shared" si="14"/>
        <v>0.29147727272727275</v>
      </c>
    </row>
    <row r="904" spans="1:29" x14ac:dyDescent="0.25">
      <c r="A904">
        <v>711</v>
      </c>
      <c r="B904" t="s">
        <v>28</v>
      </c>
      <c r="C904">
        <v>1.2386518629899999E-2</v>
      </c>
      <c r="D904" t="s">
        <v>1900</v>
      </c>
      <c r="E904" t="s">
        <v>30</v>
      </c>
      <c r="F904" t="s">
        <v>835</v>
      </c>
      <c r="G904" t="s">
        <v>32</v>
      </c>
      <c r="H904" t="s">
        <v>28</v>
      </c>
      <c r="I904" t="s">
        <v>28</v>
      </c>
      <c r="J904" t="s">
        <v>33</v>
      </c>
      <c r="K904" t="s">
        <v>34</v>
      </c>
      <c r="L904" t="s">
        <v>77</v>
      </c>
      <c r="M904" t="s">
        <v>36</v>
      </c>
      <c r="N904">
        <v>0</v>
      </c>
      <c r="O904" t="s">
        <v>37</v>
      </c>
      <c r="P904" t="s">
        <v>1901</v>
      </c>
      <c r="Q904" t="s">
        <v>28</v>
      </c>
      <c r="R904" t="s">
        <v>39</v>
      </c>
      <c r="S904" t="s">
        <v>88</v>
      </c>
      <c r="T904">
        <v>3749</v>
      </c>
      <c r="U904" t="s">
        <v>28</v>
      </c>
      <c r="V904" t="s">
        <v>40</v>
      </c>
      <c r="W904" t="s">
        <v>99</v>
      </c>
      <c r="X904" s="2">
        <v>45407.238761574074</v>
      </c>
      <c r="Y904" t="s">
        <v>41</v>
      </c>
      <c r="Z904" s="2">
        <v>45407.238761574074</v>
      </c>
      <c r="AA904" t="s">
        <v>41</v>
      </c>
      <c r="AB904">
        <v>1142.1619916311599</v>
      </c>
      <c r="AC904">
        <f t="shared" si="14"/>
        <v>0.71003787878787883</v>
      </c>
    </row>
    <row r="905" spans="1:29" hidden="1" x14ac:dyDescent="0.25">
      <c r="A905">
        <v>912</v>
      </c>
      <c r="B905" t="s">
        <v>28</v>
      </c>
      <c r="C905">
        <v>4.4729670018499998E-3</v>
      </c>
      <c r="D905" t="s">
        <v>2335</v>
      </c>
      <c r="E905" t="s">
        <v>30</v>
      </c>
      <c r="F905" t="s">
        <v>1914</v>
      </c>
      <c r="G905" t="s">
        <v>32</v>
      </c>
      <c r="H905" t="s">
        <v>28</v>
      </c>
      <c r="I905" t="s">
        <v>28</v>
      </c>
      <c r="J905" t="s">
        <v>33</v>
      </c>
      <c r="K905" t="s">
        <v>34</v>
      </c>
      <c r="L905" t="s">
        <v>77</v>
      </c>
      <c r="M905" t="s">
        <v>36</v>
      </c>
      <c r="N905">
        <v>0</v>
      </c>
      <c r="O905" t="s">
        <v>37</v>
      </c>
      <c r="P905" t="s">
        <v>2336</v>
      </c>
      <c r="Q905" t="s">
        <v>28</v>
      </c>
      <c r="R905" t="s">
        <v>39</v>
      </c>
      <c r="S905" t="s">
        <v>39</v>
      </c>
      <c r="T905">
        <v>1352</v>
      </c>
      <c r="U905" t="s">
        <v>28</v>
      </c>
      <c r="V905" t="s">
        <v>40</v>
      </c>
      <c r="W905" t="s">
        <v>116</v>
      </c>
      <c r="X905" s="2">
        <v>45407.238761574074</v>
      </c>
      <c r="Y905" t="s">
        <v>41</v>
      </c>
      <c r="Z905" s="2">
        <v>45422.211944444447</v>
      </c>
      <c r="AA905" t="s">
        <v>41</v>
      </c>
      <c r="AB905">
        <v>412.15617524837722</v>
      </c>
      <c r="AC905">
        <f t="shared" si="14"/>
        <v>0.25606060606060604</v>
      </c>
    </row>
    <row r="906" spans="1:29" x14ac:dyDescent="0.25">
      <c r="A906">
        <v>712</v>
      </c>
      <c r="B906" t="s">
        <v>28</v>
      </c>
      <c r="C906">
        <v>3.1485786770600002E-2</v>
      </c>
      <c r="D906" t="s">
        <v>1902</v>
      </c>
      <c r="E906" t="s">
        <v>30</v>
      </c>
      <c r="F906" t="s">
        <v>835</v>
      </c>
      <c r="G906" t="s">
        <v>32</v>
      </c>
      <c r="H906" t="s">
        <v>28</v>
      </c>
      <c r="I906" t="s">
        <v>28</v>
      </c>
      <c r="J906" t="s">
        <v>33</v>
      </c>
      <c r="K906" t="s">
        <v>34</v>
      </c>
      <c r="L906" t="s">
        <v>77</v>
      </c>
      <c r="M906" t="s">
        <v>36</v>
      </c>
      <c r="N906">
        <v>0</v>
      </c>
      <c r="O906" t="s">
        <v>37</v>
      </c>
      <c r="P906" t="s">
        <v>1901</v>
      </c>
      <c r="Q906" t="s">
        <v>28</v>
      </c>
      <c r="R906" t="s">
        <v>39</v>
      </c>
      <c r="S906" t="s">
        <v>88</v>
      </c>
      <c r="T906">
        <v>9878</v>
      </c>
      <c r="U906" t="s">
        <v>28</v>
      </c>
      <c r="V906" t="s">
        <v>40</v>
      </c>
      <c r="W906" t="s">
        <v>99</v>
      </c>
      <c r="X906" s="2">
        <v>45407.238761574074</v>
      </c>
      <c r="Y906" t="s">
        <v>41</v>
      </c>
      <c r="Z906" s="2">
        <v>45407.238761574074</v>
      </c>
      <c r="AA906" t="s">
        <v>41</v>
      </c>
      <c r="AB906">
        <v>3009.7549904379821</v>
      </c>
      <c r="AC906">
        <f t="shared" si="14"/>
        <v>1.8708333333333333</v>
      </c>
    </row>
    <row r="907" spans="1:29" x14ac:dyDescent="0.25">
      <c r="A907">
        <v>714</v>
      </c>
      <c r="B907" t="s">
        <v>28</v>
      </c>
      <c r="C907">
        <v>7.2715554755600001E-3</v>
      </c>
      <c r="D907" t="s">
        <v>1906</v>
      </c>
      <c r="E907" t="s">
        <v>30</v>
      </c>
      <c r="F907" t="s">
        <v>835</v>
      </c>
      <c r="G907" t="s">
        <v>32</v>
      </c>
      <c r="H907" t="s">
        <v>28</v>
      </c>
      <c r="I907" t="s">
        <v>28</v>
      </c>
      <c r="J907" t="s">
        <v>33</v>
      </c>
      <c r="K907" t="s">
        <v>34</v>
      </c>
      <c r="L907" t="s">
        <v>77</v>
      </c>
      <c r="M907" t="s">
        <v>36</v>
      </c>
      <c r="N907">
        <v>0</v>
      </c>
      <c r="O907" t="s">
        <v>37</v>
      </c>
      <c r="P907" t="s">
        <v>28</v>
      </c>
      <c r="Q907" t="s">
        <v>28</v>
      </c>
      <c r="R907" t="s">
        <v>39</v>
      </c>
      <c r="S907" t="s">
        <v>88</v>
      </c>
      <c r="T907">
        <v>2412</v>
      </c>
      <c r="U907" t="s">
        <v>28</v>
      </c>
      <c r="V907" t="s">
        <v>40</v>
      </c>
      <c r="W907" t="s">
        <v>99</v>
      </c>
      <c r="X907" s="2">
        <v>45407.238761574074</v>
      </c>
      <c r="Y907" t="s">
        <v>41</v>
      </c>
      <c r="Z907" s="2">
        <v>45407.238761574074</v>
      </c>
      <c r="AA907" t="s">
        <v>41</v>
      </c>
      <c r="AB907">
        <v>735.0596281010628</v>
      </c>
      <c r="AC907">
        <f t="shared" si="14"/>
        <v>0.45681818181818185</v>
      </c>
    </row>
    <row r="908" spans="1:29" x14ac:dyDescent="0.25">
      <c r="A908">
        <v>715</v>
      </c>
      <c r="B908" t="s">
        <v>28</v>
      </c>
      <c r="C908">
        <v>2.41251351639E-3</v>
      </c>
      <c r="D908" t="s">
        <v>1907</v>
      </c>
      <c r="E908" t="s">
        <v>30</v>
      </c>
      <c r="F908" t="s">
        <v>835</v>
      </c>
      <c r="G908" t="s">
        <v>32</v>
      </c>
      <c r="H908" t="s">
        <v>28</v>
      </c>
      <c r="I908" t="s">
        <v>28</v>
      </c>
      <c r="J908" t="s">
        <v>33</v>
      </c>
      <c r="K908" t="s">
        <v>34</v>
      </c>
      <c r="L908" t="s">
        <v>77</v>
      </c>
      <c r="M908" t="s">
        <v>36</v>
      </c>
      <c r="N908">
        <v>0</v>
      </c>
      <c r="O908" t="s">
        <v>37</v>
      </c>
      <c r="P908" t="s">
        <v>28</v>
      </c>
      <c r="Q908" t="s">
        <v>28</v>
      </c>
      <c r="R908" t="s">
        <v>39</v>
      </c>
      <c r="S908" t="s">
        <v>39</v>
      </c>
      <c r="T908">
        <v>679</v>
      </c>
      <c r="U908" t="s">
        <v>28</v>
      </c>
      <c r="V908" t="s">
        <v>40</v>
      </c>
      <c r="W908" t="s">
        <v>99</v>
      </c>
      <c r="X908" s="2">
        <v>45407.238761574074</v>
      </c>
      <c r="Y908" t="s">
        <v>41</v>
      </c>
      <c r="Z908" s="2">
        <v>45407.238761574074</v>
      </c>
      <c r="AA908" t="s">
        <v>41</v>
      </c>
      <c r="AB908">
        <v>206.87414305684061</v>
      </c>
      <c r="AC908">
        <f t="shared" si="14"/>
        <v>0.12859848484848485</v>
      </c>
    </row>
    <row r="909" spans="1:29" x14ac:dyDescent="0.25">
      <c r="A909">
        <v>716</v>
      </c>
      <c r="B909" t="s">
        <v>28</v>
      </c>
      <c r="C909">
        <v>1.2256617325400001E-3</v>
      </c>
      <c r="D909" t="s">
        <v>1908</v>
      </c>
      <c r="E909" t="s">
        <v>30</v>
      </c>
      <c r="F909" t="s">
        <v>835</v>
      </c>
      <c r="G909" t="s">
        <v>32</v>
      </c>
      <c r="H909" t="s">
        <v>28</v>
      </c>
      <c r="I909" t="s">
        <v>28</v>
      </c>
      <c r="J909" t="s">
        <v>33</v>
      </c>
      <c r="K909" t="s">
        <v>34</v>
      </c>
      <c r="L909" t="s">
        <v>77</v>
      </c>
      <c r="M909" t="s">
        <v>36</v>
      </c>
      <c r="N909">
        <v>0</v>
      </c>
      <c r="O909" t="s">
        <v>37</v>
      </c>
      <c r="P909" t="s">
        <v>28</v>
      </c>
      <c r="Q909" t="s">
        <v>28</v>
      </c>
      <c r="R909" t="s">
        <v>39</v>
      </c>
      <c r="S909" t="s">
        <v>39</v>
      </c>
      <c r="T909">
        <v>392</v>
      </c>
      <c r="U909" t="s">
        <v>28</v>
      </c>
      <c r="V909" t="s">
        <v>40</v>
      </c>
      <c r="W909" t="s">
        <v>99</v>
      </c>
      <c r="X909" s="2">
        <v>45407.238761574074</v>
      </c>
      <c r="Y909" t="s">
        <v>41</v>
      </c>
      <c r="Z909" s="2">
        <v>45407.238761574074</v>
      </c>
      <c r="AA909" t="s">
        <v>41</v>
      </c>
      <c r="AB909">
        <v>119.48069837662101</v>
      </c>
      <c r="AC909">
        <f t="shared" si="14"/>
        <v>7.4242424242424249E-2</v>
      </c>
    </row>
    <row r="910" spans="1:29" x14ac:dyDescent="0.25">
      <c r="A910">
        <v>717</v>
      </c>
      <c r="B910" t="s">
        <v>28</v>
      </c>
      <c r="C910">
        <v>1.5435207631600001E-3</v>
      </c>
      <c r="D910" t="s">
        <v>1909</v>
      </c>
      <c r="E910" t="s">
        <v>30</v>
      </c>
      <c r="F910" t="s">
        <v>835</v>
      </c>
      <c r="G910" t="s">
        <v>32</v>
      </c>
      <c r="H910" t="s">
        <v>28</v>
      </c>
      <c r="I910" t="s">
        <v>28</v>
      </c>
      <c r="J910" t="s">
        <v>33</v>
      </c>
      <c r="K910" t="s">
        <v>34</v>
      </c>
      <c r="L910" t="s">
        <v>77</v>
      </c>
      <c r="M910" t="s">
        <v>36</v>
      </c>
      <c r="N910">
        <v>0</v>
      </c>
      <c r="O910" t="s">
        <v>37</v>
      </c>
      <c r="P910" t="s">
        <v>28</v>
      </c>
      <c r="Q910" t="s">
        <v>28</v>
      </c>
      <c r="R910" t="s">
        <v>39</v>
      </c>
      <c r="S910" t="s">
        <v>88</v>
      </c>
      <c r="T910">
        <v>483</v>
      </c>
      <c r="U910" t="s">
        <v>28</v>
      </c>
      <c r="V910" t="s">
        <v>40</v>
      </c>
      <c r="W910" t="s">
        <v>99</v>
      </c>
      <c r="X910" s="2">
        <v>45407.238761574074</v>
      </c>
      <c r="Y910" t="s">
        <v>41</v>
      </c>
      <c r="Z910" s="2">
        <v>45407.238761574074</v>
      </c>
      <c r="AA910" t="s">
        <v>41</v>
      </c>
      <c r="AB910">
        <v>147.11963231022531</v>
      </c>
      <c r="AC910">
        <f t="shared" si="14"/>
        <v>9.1477272727272727E-2</v>
      </c>
    </row>
    <row r="911" spans="1:29" x14ac:dyDescent="0.25">
      <c r="A911">
        <v>718</v>
      </c>
      <c r="B911" t="s">
        <v>28</v>
      </c>
      <c r="C911">
        <v>9.6285121944199997E-3</v>
      </c>
      <c r="D911" t="s">
        <v>1910</v>
      </c>
      <c r="E911" t="s">
        <v>30</v>
      </c>
      <c r="F911" t="s">
        <v>835</v>
      </c>
      <c r="G911" t="s">
        <v>32</v>
      </c>
      <c r="H911" t="s">
        <v>28</v>
      </c>
      <c r="I911" t="s">
        <v>28</v>
      </c>
      <c r="J911" t="s">
        <v>33</v>
      </c>
      <c r="K911" t="s">
        <v>34</v>
      </c>
      <c r="L911" t="s">
        <v>77</v>
      </c>
      <c r="M911" t="s">
        <v>78</v>
      </c>
      <c r="N911">
        <v>0</v>
      </c>
      <c r="O911" t="s">
        <v>1911</v>
      </c>
      <c r="P911" t="s">
        <v>1912</v>
      </c>
      <c r="Q911" t="s">
        <v>28</v>
      </c>
      <c r="R911" t="s">
        <v>39</v>
      </c>
      <c r="S911" t="s">
        <v>88</v>
      </c>
      <c r="T911">
        <v>3230</v>
      </c>
      <c r="U911" t="s">
        <v>89</v>
      </c>
      <c r="V911" t="s">
        <v>40</v>
      </c>
      <c r="W911" t="s">
        <v>81</v>
      </c>
      <c r="X911" s="2">
        <v>45407.238761574074</v>
      </c>
      <c r="Y911" t="s">
        <v>41</v>
      </c>
      <c r="Z911" s="2">
        <v>45407.238761574074</v>
      </c>
      <c r="AA911" t="s">
        <v>41</v>
      </c>
      <c r="AB911">
        <v>984.19516391803552</v>
      </c>
      <c r="AC911">
        <f t="shared" si="14"/>
        <v>0.6117424242424242</v>
      </c>
    </row>
    <row r="912" spans="1:29" x14ac:dyDescent="0.25">
      <c r="A912">
        <v>750</v>
      </c>
      <c r="B912" t="s">
        <v>28</v>
      </c>
      <c r="C912">
        <v>2.2430439892600001E-2</v>
      </c>
      <c r="D912" t="s">
        <v>1967</v>
      </c>
      <c r="E912" t="s">
        <v>30</v>
      </c>
      <c r="F912" t="s">
        <v>835</v>
      </c>
      <c r="G912" t="s">
        <v>32</v>
      </c>
      <c r="H912" t="s">
        <v>28</v>
      </c>
      <c r="I912" t="s">
        <v>28</v>
      </c>
      <c r="J912" t="s">
        <v>33</v>
      </c>
      <c r="K912" t="s">
        <v>34</v>
      </c>
      <c r="L912" t="s">
        <v>77</v>
      </c>
      <c r="M912" t="s">
        <v>36</v>
      </c>
      <c r="N912">
        <v>0</v>
      </c>
      <c r="O912" t="s">
        <v>37</v>
      </c>
      <c r="P912" t="s">
        <v>1968</v>
      </c>
      <c r="Q912" t="s">
        <v>28</v>
      </c>
      <c r="R912" t="s">
        <v>39</v>
      </c>
      <c r="S912" t="s">
        <v>88</v>
      </c>
      <c r="T912">
        <v>6964</v>
      </c>
      <c r="U912" t="s">
        <v>28</v>
      </c>
      <c r="V912" t="s">
        <v>40</v>
      </c>
      <c r="W912" t="s">
        <v>99</v>
      </c>
      <c r="X912" s="2">
        <v>45407.238761574074</v>
      </c>
      <c r="Y912" t="s">
        <v>41</v>
      </c>
      <c r="Z912" s="2">
        <v>45407.238761574074</v>
      </c>
      <c r="AA912" t="s">
        <v>41</v>
      </c>
      <c r="AB912">
        <v>2121.950456450058</v>
      </c>
      <c r="AC912">
        <f t="shared" si="14"/>
        <v>1.3189393939393939</v>
      </c>
    </row>
    <row r="913" spans="1:29" x14ac:dyDescent="0.25">
      <c r="A913">
        <v>761</v>
      </c>
      <c r="B913" t="s">
        <v>28</v>
      </c>
      <c r="C913">
        <v>2.0264701845499999E-2</v>
      </c>
      <c r="D913" t="s">
        <v>1990</v>
      </c>
      <c r="E913" t="s">
        <v>30</v>
      </c>
      <c r="F913" t="s">
        <v>835</v>
      </c>
      <c r="G913" t="s">
        <v>32</v>
      </c>
      <c r="H913" t="s">
        <v>28</v>
      </c>
      <c r="I913" t="s">
        <v>28</v>
      </c>
      <c r="J913" t="s">
        <v>33</v>
      </c>
      <c r="K913" t="s">
        <v>34</v>
      </c>
      <c r="L913" t="s">
        <v>77</v>
      </c>
      <c r="M913" t="s">
        <v>36</v>
      </c>
      <c r="N913">
        <v>150</v>
      </c>
      <c r="O913" t="s">
        <v>37</v>
      </c>
      <c r="P913" t="s">
        <v>1991</v>
      </c>
      <c r="Q913" t="s">
        <v>28</v>
      </c>
      <c r="R913" t="s">
        <v>39</v>
      </c>
      <c r="S913" t="s">
        <v>39</v>
      </c>
      <c r="T913">
        <v>6796</v>
      </c>
      <c r="U913" t="s">
        <v>28</v>
      </c>
      <c r="V913" t="s">
        <v>40</v>
      </c>
      <c r="W913" t="s">
        <v>99</v>
      </c>
      <c r="X913" s="2">
        <v>45407.238761574074</v>
      </c>
      <c r="Y913" t="s">
        <v>41</v>
      </c>
      <c r="Z913" s="2">
        <v>45407.238761574074</v>
      </c>
      <c r="AA913" t="s">
        <v>41</v>
      </c>
      <c r="AB913">
        <v>2070.6998142396678</v>
      </c>
      <c r="AC913">
        <f t="shared" si="14"/>
        <v>1.2871212121212121</v>
      </c>
    </row>
    <row r="914" spans="1:29" hidden="1" x14ac:dyDescent="0.25">
      <c r="A914">
        <v>921</v>
      </c>
      <c r="B914" t="s">
        <v>28</v>
      </c>
      <c r="C914">
        <v>2.92678709922E-3</v>
      </c>
      <c r="D914" t="s">
        <v>2355</v>
      </c>
      <c r="E914" t="s">
        <v>30</v>
      </c>
      <c r="F914" t="s">
        <v>1914</v>
      </c>
      <c r="G914" t="s">
        <v>32</v>
      </c>
      <c r="H914" t="s">
        <v>28</v>
      </c>
      <c r="I914" t="s">
        <v>28</v>
      </c>
      <c r="J914" t="s">
        <v>33</v>
      </c>
      <c r="K914" t="s">
        <v>34</v>
      </c>
      <c r="L914" t="s">
        <v>77</v>
      </c>
      <c r="M914" t="s">
        <v>36</v>
      </c>
      <c r="N914">
        <v>0</v>
      </c>
      <c r="O914" t="s">
        <v>37</v>
      </c>
      <c r="P914" t="s">
        <v>28</v>
      </c>
      <c r="Q914" t="s">
        <v>28</v>
      </c>
      <c r="R914" t="s">
        <v>39</v>
      </c>
      <c r="S914" t="s">
        <v>88</v>
      </c>
      <c r="T914">
        <v>942</v>
      </c>
      <c r="U914" t="s">
        <v>28</v>
      </c>
      <c r="V914" t="s">
        <v>40</v>
      </c>
      <c r="W914" t="s">
        <v>116</v>
      </c>
      <c r="X914" s="2">
        <v>45407.238761574074</v>
      </c>
      <c r="Y914" t="s">
        <v>41</v>
      </c>
      <c r="Z914" s="2">
        <v>45422.211967592593</v>
      </c>
      <c r="AA914" t="s">
        <v>41</v>
      </c>
      <c r="AB914">
        <v>286.99716139653691</v>
      </c>
      <c r="AC914">
        <f t="shared" si="14"/>
        <v>0.17840909090909091</v>
      </c>
    </row>
    <row r="915" spans="1:29" x14ac:dyDescent="0.25">
      <c r="A915">
        <v>842</v>
      </c>
      <c r="B915" t="s">
        <v>28</v>
      </c>
      <c r="C915">
        <v>8.6138984979000008E-3</v>
      </c>
      <c r="D915" t="s">
        <v>2169</v>
      </c>
      <c r="E915" t="s">
        <v>30</v>
      </c>
      <c r="F915" t="s">
        <v>835</v>
      </c>
      <c r="G915" t="s">
        <v>32</v>
      </c>
      <c r="H915" t="s">
        <v>28</v>
      </c>
      <c r="I915" t="s">
        <v>28</v>
      </c>
      <c r="J915" t="s">
        <v>33</v>
      </c>
      <c r="K915" t="s">
        <v>34</v>
      </c>
      <c r="L915" t="s">
        <v>77</v>
      </c>
      <c r="M915" t="s">
        <v>36</v>
      </c>
      <c r="N915">
        <v>0</v>
      </c>
      <c r="O915" t="s">
        <v>37</v>
      </c>
      <c r="P915" t="s">
        <v>28</v>
      </c>
      <c r="Q915" t="s">
        <v>28</v>
      </c>
      <c r="R915" t="s">
        <v>39</v>
      </c>
      <c r="S915" t="s">
        <v>88</v>
      </c>
      <c r="T915">
        <v>2456</v>
      </c>
      <c r="U915" t="s">
        <v>28</v>
      </c>
      <c r="V915" t="s">
        <v>40</v>
      </c>
      <c r="W915" t="s">
        <v>99</v>
      </c>
      <c r="X915" s="2">
        <v>45407.238761574074</v>
      </c>
      <c r="Y915" t="s">
        <v>41</v>
      </c>
      <c r="Z915" s="2">
        <v>45407.238761574074</v>
      </c>
      <c r="AA915" t="s">
        <v>41</v>
      </c>
      <c r="AB915">
        <v>748.47858625480205</v>
      </c>
      <c r="AC915">
        <f t="shared" si="14"/>
        <v>0.46515151515151515</v>
      </c>
    </row>
    <row r="916" spans="1:29" x14ac:dyDescent="0.25">
      <c r="A916">
        <v>53</v>
      </c>
      <c r="B916" t="s">
        <v>28</v>
      </c>
      <c r="C916">
        <v>8.6073688525199997E-3</v>
      </c>
      <c r="D916" t="s">
        <v>195</v>
      </c>
      <c r="E916" t="s">
        <v>30</v>
      </c>
      <c r="F916" t="s">
        <v>196</v>
      </c>
      <c r="G916" t="s">
        <v>32</v>
      </c>
      <c r="H916" t="s">
        <v>28</v>
      </c>
      <c r="I916" t="s">
        <v>28</v>
      </c>
      <c r="J916" t="s">
        <v>33</v>
      </c>
      <c r="K916" t="s">
        <v>34</v>
      </c>
      <c r="L916" t="s">
        <v>77</v>
      </c>
      <c r="M916" t="s">
        <v>78</v>
      </c>
      <c r="N916">
        <v>0</v>
      </c>
      <c r="O916" t="s">
        <v>37</v>
      </c>
      <c r="P916" t="s">
        <v>197</v>
      </c>
      <c r="Q916" t="s">
        <v>28</v>
      </c>
      <c r="R916" t="s">
        <v>39</v>
      </c>
      <c r="S916" t="s">
        <v>88</v>
      </c>
      <c r="T916">
        <v>2705</v>
      </c>
      <c r="U916" t="s">
        <v>28</v>
      </c>
      <c r="V916" t="s">
        <v>40</v>
      </c>
      <c r="W916" t="s">
        <v>116</v>
      </c>
      <c r="X916" s="2">
        <v>45407.238761574074</v>
      </c>
      <c r="Y916" t="s">
        <v>41</v>
      </c>
      <c r="Z916" s="2">
        <v>45422.220173611109</v>
      </c>
      <c r="AA916" t="s">
        <v>41</v>
      </c>
      <c r="AB916">
        <v>824.30593703681348</v>
      </c>
      <c r="AC916">
        <f t="shared" si="14"/>
        <v>0.51231060606060608</v>
      </c>
    </row>
    <row r="917" spans="1:29" x14ac:dyDescent="0.25">
      <c r="A917">
        <v>54</v>
      </c>
      <c r="B917" t="s">
        <v>28</v>
      </c>
      <c r="C917">
        <v>1.2236391916999999E-2</v>
      </c>
      <c r="D917" t="s">
        <v>198</v>
      </c>
      <c r="E917" t="s">
        <v>30</v>
      </c>
      <c r="F917" t="s">
        <v>196</v>
      </c>
      <c r="G917" t="s">
        <v>32</v>
      </c>
      <c r="H917" t="s">
        <v>28</v>
      </c>
      <c r="I917" t="s">
        <v>28</v>
      </c>
      <c r="J917" t="s">
        <v>33</v>
      </c>
      <c r="K917" t="s">
        <v>34</v>
      </c>
      <c r="L917" t="s">
        <v>77</v>
      </c>
      <c r="M917" t="s">
        <v>78</v>
      </c>
      <c r="N917">
        <v>0</v>
      </c>
      <c r="O917" t="s">
        <v>37</v>
      </c>
      <c r="P917" t="s">
        <v>199</v>
      </c>
      <c r="Q917" t="s">
        <v>28</v>
      </c>
      <c r="R917" t="s">
        <v>39</v>
      </c>
      <c r="S917" t="s">
        <v>88</v>
      </c>
      <c r="T917">
        <v>3890</v>
      </c>
      <c r="U917" t="s">
        <v>28</v>
      </c>
      <c r="V917" t="s">
        <v>40</v>
      </c>
      <c r="W917" t="s">
        <v>116</v>
      </c>
      <c r="X917" s="2">
        <v>45407.238761574074</v>
      </c>
      <c r="Y917" t="s">
        <v>41</v>
      </c>
      <c r="Z917" s="2">
        <v>45407.238761574074</v>
      </c>
      <c r="AA917" t="s">
        <v>41</v>
      </c>
      <c r="AB917">
        <v>1185.2784762744161</v>
      </c>
      <c r="AC917">
        <f t="shared" si="14"/>
        <v>0.7367424242424242</v>
      </c>
    </row>
    <row r="918" spans="1:29" x14ac:dyDescent="0.25">
      <c r="A918">
        <v>63</v>
      </c>
      <c r="B918" t="s">
        <v>28</v>
      </c>
      <c r="C918">
        <v>2.3254565727899999E-2</v>
      </c>
      <c r="D918" t="s">
        <v>218</v>
      </c>
      <c r="E918" t="s">
        <v>30</v>
      </c>
      <c r="F918" t="s">
        <v>196</v>
      </c>
      <c r="G918" t="s">
        <v>32</v>
      </c>
      <c r="H918" t="s">
        <v>28</v>
      </c>
      <c r="I918" t="s">
        <v>28</v>
      </c>
      <c r="J918" t="s">
        <v>33</v>
      </c>
      <c r="K918" t="s">
        <v>34</v>
      </c>
      <c r="L918" t="s">
        <v>77</v>
      </c>
      <c r="M918" t="s">
        <v>78</v>
      </c>
      <c r="N918">
        <v>0</v>
      </c>
      <c r="O918" t="s">
        <v>37</v>
      </c>
      <c r="P918" t="s">
        <v>219</v>
      </c>
      <c r="Q918" t="s">
        <v>28</v>
      </c>
      <c r="R918" t="s">
        <v>39</v>
      </c>
      <c r="S918" t="s">
        <v>88</v>
      </c>
      <c r="T918">
        <v>7621</v>
      </c>
      <c r="U918" t="s">
        <v>28</v>
      </c>
      <c r="V918" t="s">
        <v>40</v>
      </c>
      <c r="W918" t="s">
        <v>116</v>
      </c>
      <c r="X918" s="2">
        <v>45407.238761574074</v>
      </c>
      <c r="Y918" t="s">
        <v>41</v>
      </c>
      <c r="Z918" s="2">
        <v>45407.238761574074</v>
      </c>
      <c r="AA918" t="s">
        <v>41</v>
      </c>
      <c r="AB918">
        <v>2322.210716719741</v>
      </c>
      <c r="AC918">
        <f t="shared" si="14"/>
        <v>1.4433712121212121</v>
      </c>
    </row>
    <row r="919" spans="1:29" x14ac:dyDescent="0.25">
      <c r="A919">
        <v>64</v>
      </c>
      <c r="B919" t="s">
        <v>28</v>
      </c>
      <c r="C919">
        <v>1.5007036189499999E-3</v>
      </c>
      <c r="D919" t="s">
        <v>220</v>
      </c>
      <c r="E919" t="s">
        <v>30</v>
      </c>
      <c r="F919" t="s">
        <v>196</v>
      </c>
      <c r="G919" t="s">
        <v>32</v>
      </c>
      <c r="H919" t="s">
        <v>28</v>
      </c>
      <c r="I919" t="s">
        <v>28</v>
      </c>
      <c r="J919" t="s">
        <v>33</v>
      </c>
      <c r="K919" t="s">
        <v>34</v>
      </c>
      <c r="L919" t="s">
        <v>77</v>
      </c>
      <c r="M919" t="s">
        <v>78</v>
      </c>
      <c r="N919">
        <v>0</v>
      </c>
      <c r="O919" t="s">
        <v>37</v>
      </c>
      <c r="P919" t="s">
        <v>221</v>
      </c>
      <c r="Q919" t="s">
        <v>28</v>
      </c>
      <c r="R919" t="s">
        <v>39</v>
      </c>
      <c r="S919" t="s">
        <v>88</v>
      </c>
      <c r="T919">
        <v>495</v>
      </c>
      <c r="U919" t="s">
        <v>28</v>
      </c>
      <c r="V919" t="s">
        <v>40</v>
      </c>
      <c r="W919" t="s">
        <v>116</v>
      </c>
      <c r="X919" s="2">
        <v>45407.238761574074</v>
      </c>
      <c r="Y919" t="s">
        <v>41</v>
      </c>
      <c r="Z919" s="2">
        <v>45422.220173611109</v>
      </c>
      <c r="AA919" t="s">
        <v>41</v>
      </c>
      <c r="AB919">
        <v>150.7046769040935</v>
      </c>
      <c r="AC919">
        <f t="shared" si="14"/>
        <v>9.375E-2</v>
      </c>
    </row>
    <row r="920" spans="1:29" x14ac:dyDescent="0.25">
      <c r="A920">
        <v>65</v>
      </c>
      <c r="B920" t="s">
        <v>28</v>
      </c>
      <c r="C920">
        <v>6.5958055737899996E-3</v>
      </c>
      <c r="D920" t="s">
        <v>222</v>
      </c>
      <c r="E920" t="s">
        <v>30</v>
      </c>
      <c r="F920" t="s">
        <v>196</v>
      </c>
      <c r="G920" t="s">
        <v>32</v>
      </c>
      <c r="H920" t="s">
        <v>28</v>
      </c>
      <c r="I920" t="s">
        <v>223</v>
      </c>
      <c r="J920" t="s">
        <v>33</v>
      </c>
      <c r="K920" t="s">
        <v>34</v>
      </c>
      <c r="L920" t="s">
        <v>77</v>
      </c>
      <c r="M920" t="s">
        <v>78</v>
      </c>
      <c r="N920">
        <v>0</v>
      </c>
      <c r="O920" t="s">
        <v>37</v>
      </c>
      <c r="P920" t="s">
        <v>224</v>
      </c>
      <c r="Q920" t="s">
        <v>28</v>
      </c>
      <c r="R920" t="s">
        <v>39</v>
      </c>
      <c r="S920" t="s">
        <v>88</v>
      </c>
      <c r="T920">
        <v>1873</v>
      </c>
      <c r="U920" t="s">
        <v>28</v>
      </c>
      <c r="V920" t="s">
        <v>40</v>
      </c>
      <c r="W920" t="s">
        <v>116</v>
      </c>
      <c r="X920" s="2">
        <v>45407.238761574074</v>
      </c>
      <c r="Y920" t="s">
        <v>41</v>
      </c>
      <c r="Z920" s="2">
        <v>45407.238761574074</v>
      </c>
      <c r="AA920" t="s">
        <v>41</v>
      </c>
      <c r="AB920">
        <v>570.8668804941226</v>
      </c>
      <c r="AC920">
        <f t="shared" si="14"/>
        <v>0.35473484848484849</v>
      </c>
    </row>
    <row r="921" spans="1:29" x14ac:dyDescent="0.25">
      <c r="A921">
        <v>140</v>
      </c>
      <c r="B921" t="s">
        <v>28</v>
      </c>
      <c r="C921">
        <v>4.0044729474300003E-2</v>
      </c>
      <c r="D921" t="s">
        <v>464</v>
      </c>
      <c r="E921" t="s">
        <v>30</v>
      </c>
      <c r="F921" t="s">
        <v>196</v>
      </c>
      <c r="G921" t="s">
        <v>32</v>
      </c>
      <c r="H921" t="s">
        <v>28</v>
      </c>
      <c r="I921" t="s">
        <v>28</v>
      </c>
      <c r="J921" t="s">
        <v>33</v>
      </c>
      <c r="K921" t="s">
        <v>34</v>
      </c>
      <c r="L921" t="s">
        <v>77</v>
      </c>
      <c r="M921" t="s">
        <v>78</v>
      </c>
      <c r="N921">
        <v>0</v>
      </c>
      <c r="O921" t="s">
        <v>37</v>
      </c>
      <c r="P921" t="s">
        <v>465</v>
      </c>
      <c r="Q921" t="s">
        <v>28</v>
      </c>
      <c r="R921" t="s">
        <v>39</v>
      </c>
      <c r="S921" t="s">
        <v>39</v>
      </c>
      <c r="T921">
        <v>12433</v>
      </c>
      <c r="U921" t="s">
        <v>80</v>
      </c>
      <c r="V921" t="s">
        <v>40</v>
      </c>
      <c r="W921" t="s">
        <v>81</v>
      </c>
      <c r="X921" s="2">
        <v>45407.238761574074</v>
      </c>
      <c r="Y921" t="s">
        <v>41</v>
      </c>
      <c r="Z921" s="2">
        <v>45407.238761574074</v>
      </c>
      <c r="AA921" t="s">
        <v>41</v>
      </c>
      <c r="AB921">
        <v>3788.2007442985609</v>
      </c>
      <c r="AC921">
        <f t="shared" si="14"/>
        <v>2.3547348484848483</v>
      </c>
    </row>
    <row r="922" spans="1:29" x14ac:dyDescent="0.25">
      <c r="A922">
        <v>143</v>
      </c>
      <c r="B922" t="s">
        <v>28</v>
      </c>
      <c r="C922">
        <v>2.3441271361300002E-3</v>
      </c>
      <c r="D922" t="s">
        <v>471</v>
      </c>
      <c r="E922" t="s">
        <v>30</v>
      </c>
      <c r="F922" t="s">
        <v>196</v>
      </c>
      <c r="G922" t="s">
        <v>32</v>
      </c>
      <c r="H922" t="s">
        <v>28</v>
      </c>
      <c r="I922" t="s">
        <v>28</v>
      </c>
      <c r="J922" t="s">
        <v>33</v>
      </c>
      <c r="K922" t="s">
        <v>34</v>
      </c>
      <c r="L922" t="s">
        <v>77</v>
      </c>
      <c r="M922" t="s">
        <v>78</v>
      </c>
      <c r="N922">
        <v>0</v>
      </c>
      <c r="O922" t="s">
        <v>37</v>
      </c>
      <c r="P922" t="s">
        <v>472</v>
      </c>
      <c r="Q922" t="s">
        <v>28</v>
      </c>
      <c r="R922" t="s">
        <v>39</v>
      </c>
      <c r="S922" t="s">
        <v>88</v>
      </c>
      <c r="T922">
        <v>767</v>
      </c>
      <c r="U922" t="s">
        <v>28</v>
      </c>
      <c r="V922" t="s">
        <v>40</v>
      </c>
      <c r="W922" t="s">
        <v>99</v>
      </c>
      <c r="X922" s="2">
        <v>45407.238761574074</v>
      </c>
      <c r="Y922" t="s">
        <v>41</v>
      </c>
      <c r="Z922" s="2">
        <v>45407.238761574074</v>
      </c>
      <c r="AA922" t="s">
        <v>41</v>
      </c>
      <c r="AB922">
        <v>233.6205562915103</v>
      </c>
      <c r="AC922">
        <f t="shared" si="14"/>
        <v>0.14526515151515151</v>
      </c>
    </row>
    <row r="923" spans="1:29" x14ac:dyDescent="0.25">
      <c r="A923">
        <v>181</v>
      </c>
      <c r="B923" t="s">
        <v>28</v>
      </c>
      <c r="C923">
        <v>2.2931869689000002E-3</v>
      </c>
      <c r="D923" t="s">
        <v>561</v>
      </c>
      <c r="E923" t="s">
        <v>30</v>
      </c>
      <c r="F923" t="s">
        <v>196</v>
      </c>
      <c r="G923" t="s">
        <v>32</v>
      </c>
      <c r="H923" t="s">
        <v>28</v>
      </c>
      <c r="I923" t="s">
        <v>28</v>
      </c>
      <c r="J923" t="s">
        <v>33</v>
      </c>
      <c r="K923" t="s">
        <v>34</v>
      </c>
      <c r="L923" t="s">
        <v>77</v>
      </c>
      <c r="M923" t="s">
        <v>78</v>
      </c>
      <c r="N923">
        <v>0</v>
      </c>
      <c r="O923" t="s">
        <v>37</v>
      </c>
      <c r="P923" t="s">
        <v>562</v>
      </c>
      <c r="Q923" t="s">
        <v>28</v>
      </c>
      <c r="R923" t="s">
        <v>39</v>
      </c>
      <c r="S923" t="s">
        <v>88</v>
      </c>
      <c r="T923">
        <v>706</v>
      </c>
      <c r="U923" t="s">
        <v>28</v>
      </c>
      <c r="V923" t="s">
        <v>40</v>
      </c>
      <c r="W923" t="s">
        <v>116</v>
      </c>
      <c r="X923" s="2">
        <v>45407.238761574074</v>
      </c>
      <c r="Y923" t="s">
        <v>41</v>
      </c>
      <c r="Z923" s="2">
        <v>45407.238761574074</v>
      </c>
      <c r="AA923" t="s">
        <v>41</v>
      </c>
      <c r="AB923">
        <v>215.09444462719009</v>
      </c>
      <c r="AC923">
        <f t="shared" si="14"/>
        <v>0.1337121212121212</v>
      </c>
    </row>
    <row r="924" spans="1:29" x14ac:dyDescent="0.25">
      <c r="A924">
        <v>240</v>
      </c>
      <c r="B924" t="s">
        <v>28</v>
      </c>
      <c r="C924">
        <v>2.8945222122799999E-2</v>
      </c>
      <c r="D924" t="s">
        <v>732</v>
      </c>
      <c r="E924" t="s">
        <v>30</v>
      </c>
      <c r="F924" t="s">
        <v>196</v>
      </c>
      <c r="G924" t="s">
        <v>32</v>
      </c>
      <c r="H924" t="s">
        <v>28</v>
      </c>
      <c r="I924" t="s">
        <v>28</v>
      </c>
      <c r="J924" t="s">
        <v>33</v>
      </c>
      <c r="K924" t="s">
        <v>34</v>
      </c>
      <c r="L924" t="s">
        <v>77</v>
      </c>
      <c r="M924" t="s">
        <v>78</v>
      </c>
      <c r="N924">
        <v>0</v>
      </c>
      <c r="O924" t="s">
        <v>37</v>
      </c>
      <c r="P924" t="s">
        <v>733</v>
      </c>
      <c r="Q924" t="s">
        <v>28</v>
      </c>
      <c r="R924" t="s">
        <v>39</v>
      </c>
      <c r="S924" t="s">
        <v>39</v>
      </c>
      <c r="T924">
        <v>8802</v>
      </c>
      <c r="U924" t="s">
        <v>80</v>
      </c>
      <c r="V924" t="s">
        <v>40</v>
      </c>
      <c r="W924" t="s">
        <v>81</v>
      </c>
      <c r="X924" s="2">
        <v>45407.238761574074</v>
      </c>
      <c r="Y924" t="s">
        <v>41</v>
      </c>
      <c r="Z924" s="2">
        <v>45407.238761574074</v>
      </c>
      <c r="AA924" t="s">
        <v>41</v>
      </c>
      <c r="AB924">
        <v>2681.9466351938881</v>
      </c>
      <c r="AC924">
        <f t="shared" si="14"/>
        <v>1.6670454545454545</v>
      </c>
    </row>
    <row r="925" spans="1:29" x14ac:dyDescent="0.25">
      <c r="A925">
        <v>316</v>
      </c>
      <c r="B925" t="s">
        <v>28</v>
      </c>
      <c r="C925">
        <v>1.8706225105700001E-2</v>
      </c>
      <c r="D925" t="s">
        <v>916</v>
      </c>
      <c r="E925" t="s">
        <v>30</v>
      </c>
      <c r="F925" t="s">
        <v>196</v>
      </c>
      <c r="G925" t="s">
        <v>32</v>
      </c>
      <c r="H925" t="s">
        <v>917</v>
      </c>
      <c r="I925" t="s">
        <v>28</v>
      </c>
      <c r="J925" t="s">
        <v>33</v>
      </c>
      <c r="K925" t="s">
        <v>105</v>
      </c>
      <c r="L925" t="s">
        <v>77</v>
      </c>
      <c r="M925" t="s">
        <v>78</v>
      </c>
      <c r="N925">
        <v>0</v>
      </c>
      <c r="O925" t="s">
        <v>37</v>
      </c>
      <c r="P925" t="s">
        <v>28</v>
      </c>
      <c r="Q925" t="s">
        <v>28</v>
      </c>
      <c r="R925" t="s">
        <v>39</v>
      </c>
      <c r="S925" t="s">
        <v>88</v>
      </c>
      <c r="T925">
        <v>5537</v>
      </c>
      <c r="U925" t="s">
        <v>28</v>
      </c>
      <c r="V925" t="s">
        <v>40</v>
      </c>
      <c r="W925" t="s">
        <v>116</v>
      </c>
      <c r="X925" s="2">
        <v>45407.238761574074</v>
      </c>
      <c r="Y925" t="s">
        <v>41</v>
      </c>
      <c r="Z925" s="2">
        <v>45407.238761574074</v>
      </c>
      <c r="AA925" t="s">
        <v>41</v>
      </c>
      <c r="AB925">
        <v>1687.121055209931</v>
      </c>
      <c r="AC925">
        <f t="shared" si="14"/>
        <v>1.0486742424242423</v>
      </c>
    </row>
    <row r="926" spans="1:29" x14ac:dyDescent="0.25">
      <c r="A926">
        <v>317</v>
      </c>
      <c r="B926" t="s">
        <v>28</v>
      </c>
      <c r="C926">
        <v>1.8166496779999999E-3</v>
      </c>
      <c r="D926" t="s">
        <v>918</v>
      </c>
      <c r="E926" t="s">
        <v>30</v>
      </c>
      <c r="F926" t="s">
        <v>196</v>
      </c>
      <c r="G926" t="s">
        <v>32</v>
      </c>
      <c r="H926" t="s">
        <v>919</v>
      </c>
      <c r="I926" t="s">
        <v>28</v>
      </c>
      <c r="J926" t="s">
        <v>33</v>
      </c>
      <c r="K926" t="s">
        <v>34</v>
      </c>
      <c r="L926" t="s">
        <v>77</v>
      </c>
      <c r="M926" t="s">
        <v>78</v>
      </c>
      <c r="N926">
        <v>0</v>
      </c>
      <c r="O926" t="s">
        <v>37</v>
      </c>
      <c r="P926" t="s">
        <v>920</v>
      </c>
      <c r="Q926" t="s">
        <v>28</v>
      </c>
      <c r="R926" t="s">
        <v>39</v>
      </c>
      <c r="S926" t="s">
        <v>88</v>
      </c>
      <c r="T926">
        <v>531</v>
      </c>
      <c r="U926" t="s">
        <v>28</v>
      </c>
      <c r="V926" t="s">
        <v>40</v>
      </c>
      <c r="W926" t="s">
        <v>116</v>
      </c>
      <c r="X926" s="2">
        <v>45407.238761574074</v>
      </c>
      <c r="Y926" t="s">
        <v>41</v>
      </c>
      <c r="Z926" s="2">
        <v>45407.238761574074</v>
      </c>
      <c r="AA926" t="s">
        <v>41</v>
      </c>
      <c r="AB926">
        <v>161.7351483604034</v>
      </c>
      <c r="AC926">
        <f t="shared" si="14"/>
        <v>0.10056818181818182</v>
      </c>
    </row>
    <row r="927" spans="1:29" x14ac:dyDescent="0.25">
      <c r="A927">
        <v>339</v>
      </c>
      <c r="B927" t="s">
        <v>975</v>
      </c>
      <c r="C927">
        <v>2.1582827574699998E-2</v>
      </c>
      <c r="D927" t="s">
        <v>976</v>
      </c>
      <c r="E927" t="s">
        <v>30</v>
      </c>
      <c r="F927" t="s">
        <v>196</v>
      </c>
      <c r="G927" t="s">
        <v>32</v>
      </c>
      <c r="I927" t="s">
        <v>977</v>
      </c>
      <c r="J927" t="s">
        <v>33</v>
      </c>
      <c r="K927" t="s">
        <v>105</v>
      </c>
      <c r="L927" t="s">
        <v>77</v>
      </c>
      <c r="M927" t="s">
        <v>78</v>
      </c>
      <c r="N927">
        <v>15</v>
      </c>
      <c r="O927" t="s">
        <v>37</v>
      </c>
      <c r="P927" t="s">
        <v>978</v>
      </c>
      <c r="Q927" t="s">
        <v>28</v>
      </c>
      <c r="R927" t="s">
        <v>39</v>
      </c>
      <c r="S927" t="s">
        <v>88</v>
      </c>
      <c r="T927">
        <v>2980</v>
      </c>
      <c r="U927" t="s">
        <v>28</v>
      </c>
      <c r="V927" t="s">
        <v>40</v>
      </c>
      <c r="W927" t="s">
        <v>116</v>
      </c>
      <c r="X927" s="2">
        <v>45407.238761574074</v>
      </c>
      <c r="Y927" t="s">
        <v>41</v>
      </c>
      <c r="Z927" s="2">
        <v>45439.021365740751</v>
      </c>
      <c r="AA927" t="s">
        <v>140</v>
      </c>
      <c r="AB927">
        <v>2002.913734055275</v>
      </c>
      <c r="AC927">
        <f t="shared" si="14"/>
        <v>0.56439393939393945</v>
      </c>
    </row>
    <row r="928" spans="1:29" x14ac:dyDescent="0.25">
      <c r="A928">
        <v>360</v>
      </c>
      <c r="B928" t="s">
        <v>28</v>
      </c>
      <c r="C928">
        <v>1.8962301650099999E-2</v>
      </c>
      <c r="D928" t="s">
        <v>1045</v>
      </c>
      <c r="E928" t="s">
        <v>30</v>
      </c>
      <c r="F928" t="s">
        <v>196</v>
      </c>
      <c r="G928" t="s">
        <v>32</v>
      </c>
      <c r="H928" t="s">
        <v>28</v>
      </c>
      <c r="I928" t="s">
        <v>28</v>
      </c>
      <c r="J928" t="s">
        <v>33</v>
      </c>
      <c r="K928" t="s">
        <v>105</v>
      </c>
      <c r="L928" t="s">
        <v>77</v>
      </c>
      <c r="M928" t="s">
        <v>78</v>
      </c>
      <c r="N928">
        <v>0</v>
      </c>
      <c r="O928" t="s">
        <v>37</v>
      </c>
      <c r="P928" t="s">
        <v>1046</v>
      </c>
      <c r="Q928" t="s">
        <v>28</v>
      </c>
      <c r="R928" t="s">
        <v>39</v>
      </c>
      <c r="S928" t="s">
        <v>88</v>
      </c>
      <c r="T928">
        <v>5731</v>
      </c>
      <c r="U928" t="s">
        <v>28</v>
      </c>
      <c r="V928" t="s">
        <v>40</v>
      </c>
      <c r="W928" t="s">
        <v>99</v>
      </c>
      <c r="X928" s="2">
        <v>45407.238761574074</v>
      </c>
      <c r="Y928" t="s">
        <v>41</v>
      </c>
      <c r="Z928" s="2">
        <v>45407.238761574074</v>
      </c>
      <c r="AA928" t="s">
        <v>41</v>
      </c>
      <c r="AB928">
        <v>1746.158603630048</v>
      </c>
      <c r="AC928">
        <f t="shared" si="14"/>
        <v>1.0854166666666667</v>
      </c>
    </row>
    <row r="929" spans="1:29" x14ac:dyDescent="0.25">
      <c r="A929">
        <v>362</v>
      </c>
      <c r="B929" t="s">
        <v>28</v>
      </c>
      <c r="C929">
        <v>6.0418160036599996E-3</v>
      </c>
      <c r="D929" t="s">
        <v>1051</v>
      </c>
      <c r="E929" t="s">
        <v>30</v>
      </c>
      <c r="F929" t="s">
        <v>196</v>
      </c>
      <c r="G929" t="s">
        <v>32</v>
      </c>
      <c r="H929" t="s">
        <v>28</v>
      </c>
      <c r="I929" t="s">
        <v>28</v>
      </c>
      <c r="J929" t="s">
        <v>33</v>
      </c>
      <c r="K929" t="s">
        <v>105</v>
      </c>
      <c r="L929" t="s">
        <v>77</v>
      </c>
      <c r="M929" t="s">
        <v>78</v>
      </c>
      <c r="N929">
        <v>0</v>
      </c>
      <c r="O929" t="s">
        <v>37</v>
      </c>
      <c r="P929" t="s">
        <v>28</v>
      </c>
      <c r="Q929" t="s">
        <v>28</v>
      </c>
      <c r="R929" t="s">
        <v>39</v>
      </c>
      <c r="S929" t="s">
        <v>88</v>
      </c>
      <c r="T929">
        <v>1881</v>
      </c>
      <c r="U929" t="s">
        <v>28</v>
      </c>
      <c r="V929" t="s">
        <v>40</v>
      </c>
      <c r="W929" t="s">
        <v>116</v>
      </c>
      <c r="X929" s="2">
        <v>45407.238761574074</v>
      </c>
      <c r="Y929" t="s">
        <v>41</v>
      </c>
      <c r="Z929" s="2">
        <v>45407.238761574074</v>
      </c>
      <c r="AA929" t="s">
        <v>41</v>
      </c>
      <c r="AB929">
        <v>573.25582652681658</v>
      </c>
      <c r="AC929">
        <f t="shared" si="14"/>
        <v>0.35625000000000001</v>
      </c>
    </row>
    <row r="930" spans="1:29" x14ac:dyDescent="0.25">
      <c r="A930">
        <v>389</v>
      </c>
      <c r="B930" t="s">
        <v>82</v>
      </c>
      <c r="C930">
        <v>6.6571272706200002E-2</v>
      </c>
      <c r="D930" t="s">
        <v>1123</v>
      </c>
      <c r="E930" t="s">
        <v>30</v>
      </c>
      <c r="F930" t="s">
        <v>196</v>
      </c>
      <c r="G930" t="s">
        <v>32</v>
      </c>
      <c r="H930" t="s">
        <v>28</v>
      </c>
      <c r="I930" t="s">
        <v>28</v>
      </c>
      <c r="J930" t="s">
        <v>33</v>
      </c>
      <c r="K930" t="s">
        <v>150</v>
      </c>
      <c r="L930" t="s">
        <v>77</v>
      </c>
      <c r="M930" t="s">
        <v>78</v>
      </c>
      <c r="N930">
        <v>0</v>
      </c>
      <c r="O930" t="s">
        <v>37</v>
      </c>
      <c r="P930" t="s">
        <v>28</v>
      </c>
      <c r="Q930" t="s">
        <v>28</v>
      </c>
      <c r="R930" t="s">
        <v>39</v>
      </c>
      <c r="S930" t="s">
        <v>88</v>
      </c>
      <c r="T930">
        <v>21228</v>
      </c>
      <c r="U930" t="s">
        <v>28</v>
      </c>
      <c r="V930" t="s">
        <v>40</v>
      </c>
      <c r="W930" t="s">
        <v>82</v>
      </c>
      <c r="X930" s="2">
        <v>45407.238761574074</v>
      </c>
      <c r="Y930" t="s">
        <v>41</v>
      </c>
      <c r="Z930" s="2">
        <v>45407.238761574074</v>
      </c>
      <c r="AA930" t="s">
        <v>41</v>
      </c>
      <c r="AB930">
        <v>6468.0690546945152</v>
      </c>
      <c r="AC930">
        <f t="shared" si="14"/>
        <v>4.0204545454545455</v>
      </c>
    </row>
    <row r="931" spans="1:29" x14ac:dyDescent="0.25">
      <c r="A931">
        <v>464</v>
      </c>
      <c r="B931" t="s">
        <v>28</v>
      </c>
      <c r="C931">
        <v>6.6764841189999996E-4</v>
      </c>
      <c r="D931" t="s">
        <v>1327</v>
      </c>
      <c r="E931" t="s">
        <v>30</v>
      </c>
      <c r="F931" t="s">
        <v>196</v>
      </c>
      <c r="G931" t="s">
        <v>84</v>
      </c>
      <c r="H931" t="s">
        <v>1328</v>
      </c>
      <c r="I931" t="s">
        <v>1329</v>
      </c>
      <c r="J931" t="s">
        <v>33</v>
      </c>
      <c r="K931" t="s">
        <v>105</v>
      </c>
      <c r="L931" t="s">
        <v>77</v>
      </c>
      <c r="M931" t="s">
        <v>78</v>
      </c>
      <c r="N931">
        <v>0</v>
      </c>
      <c r="O931" t="s">
        <v>37</v>
      </c>
      <c r="P931" t="s">
        <v>28</v>
      </c>
      <c r="Q931" t="s">
        <v>28</v>
      </c>
      <c r="R931" t="s">
        <v>39</v>
      </c>
      <c r="S931" t="s">
        <v>88</v>
      </c>
      <c r="T931">
        <v>221</v>
      </c>
      <c r="U931" t="s">
        <v>28</v>
      </c>
      <c r="V931" t="s">
        <v>40</v>
      </c>
      <c r="W931" t="s">
        <v>99</v>
      </c>
      <c r="X931" s="2">
        <v>45407.238761574074</v>
      </c>
      <c r="Y931" t="s">
        <v>41</v>
      </c>
      <c r="Z931" s="2">
        <v>45429.597141203703</v>
      </c>
      <c r="AA931" t="s">
        <v>312</v>
      </c>
      <c r="AB931">
        <v>67.274064492581957</v>
      </c>
      <c r="AC931">
        <f t="shared" si="14"/>
        <v>4.1856060606060605E-2</v>
      </c>
    </row>
    <row r="932" spans="1:29" x14ac:dyDescent="0.25">
      <c r="A932">
        <v>486</v>
      </c>
      <c r="B932" t="s">
        <v>28</v>
      </c>
      <c r="C932">
        <v>3.5938447214499999E-2</v>
      </c>
      <c r="D932" t="s">
        <v>1386</v>
      </c>
      <c r="E932" t="s">
        <v>30</v>
      </c>
      <c r="F932" t="s">
        <v>196</v>
      </c>
      <c r="G932" t="s">
        <v>32</v>
      </c>
      <c r="H932" t="s">
        <v>28</v>
      </c>
      <c r="I932" t="s">
        <v>28</v>
      </c>
      <c r="J932" t="s">
        <v>33</v>
      </c>
      <c r="K932" t="s">
        <v>34</v>
      </c>
      <c r="L932" t="s">
        <v>77</v>
      </c>
      <c r="M932" t="s">
        <v>78</v>
      </c>
      <c r="N932">
        <v>0</v>
      </c>
      <c r="O932" t="s">
        <v>37</v>
      </c>
      <c r="P932" t="s">
        <v>28</v>
      </c>
      <c r="Q932" t="s">
        <v>28</v>
      </c>
      <c r="R932" t="s">
        <v>39</v>
      </c>
      <c r="S932" t="s">
        <v>88</v>
      </c>
      <c r="T932">
        <v>11156</v>
      </c>
      <c r="U932" t="s">
        <v>28</v>
      </c>
      <c r="V932" t="s">
        <v>40</v>
      </c>
      <c r="W932" t="s">
        <v>116</v>
      </c>
      <c r="X932" s="2">
        <v>45407.238761574074</v>
      </c>
      <c r="Y932" t="s">
        <v>41</v>
      </c>
      <c r="Z932" s="2">
        <v>45407.238761574074</v>
      </c>
      <c r="AA932" t="s">
        <v>41</v>
      </c>
      <c r="AB932">
        <v>3399.1858700014209</v>
      </c>
      <c r="AC932">
        <f t="shared" si="14"/>
        <v>2.1128787878787878</v>
      </c>
    </row>
    <row r="933" spans="1:29" x14ac:dyDescent="0.25">
      <c r="A933">
        <v>487</v>
      </c>
      <c r="B933" t="s">
        <v>28</v>
      </c>
      <c r="C933">
        <v>2.1944675311899998E-3</v>
      </c>
      <c r="D933" t="s">
        <v>1387</v>
      </c>
      <c r="E933" t="s">
        <v>30</v>
      </c>
      <c r="F933" t="s">
        <v>196</v>
      </c>
      <c r="G933" t="s">
        <v>32</v>
      </c>
      <c r="H933" t="s">
        <v>28</v>
      </c>
      <c r="I933" t="s">
        <v>1388</v>
      </c>
      <c r="J933" t="s">
        <v>33</v>
      </c>
      <c r="K933" t="s">
        <v>34</v>
      </c>
      <c r="L933" t="s">
        <v>77</v>
      </c>
      <c r="M933" t="s">
        <v>78</v>
      </c>
      <c r="N933">
        <v>0</v>
      </c>
      <c r="O933" t="s">
        <v>37</v>
      </c>
      <c r="P933" t="s">
        <v>28</v>
      </c>
      <c r="Q933" t="s">
        <v>28</v>
      </c>
      <c r="R933" t="s">
        <v>39</v>
      </c>
      <c r="S933" t="s">
        <v>88</v>
      </c>
      <c r="T933">
        <v>647</v>
      </c>
      <c r="U933" t="s">
        <v>28</v>
      </c>
      <c r="V933" t="s">
        <v>40</v>
      </c>
      <c r="W933" t="s">
        <v>99</v>
      </c>
      <c r="X933" s="2">
        <v>45407.238761574074</v>
      </c>
      <c r="Y933" t="s">
        <v>41</v>
      </c>
      <c r="Z933" s="2">
        <v>45407.238761574074</v>
      </c>
      <c r="AA933" t="s">
        <v>41</v>
      </c>
      <c r="AB933">
        <v>197.12712099568739</v>
      </c>
      <c r="AC933">
        <f t="shared" si="14"/>
        <v>0.12253787878787879</v>
      </c>
    </row>
    <row r="934" spans="1:29" x14ac:dyDescent="0.25">
      <c r="A934">
        <v>531</v>
      </c>
      <c r="B934" t="s">
        <v>28</v>
      </c>
      <c r="C934">
        <v>3.18535050826E-3</v>
      </c>
      <c r="D934" t="s">
        <v>1515</v>
      </c>
      <c r="E934" t="s">
        <v>30</v>
      </c>
      <c r="F934" t="s">
        <v>196</v>
      </c>
      <c r="G934" t="s">
        <v>84</v>
      </c>
      <c r="H934" t="s">
        <v>1516</v>
      </c>
      <c r="I934" t="s">
        <v>1517</v>
      </c>
      <c r="J934" t="s">
        <v>33</v>
      </c>
      <c r="K934" t="s">
        <v>105</v>
      </c>
      <c r="L934" t="s">
        <v>77</v>
      </c>
      <c r="M934" t="s">
        <v>78</v>
      </c>
      <c r="N934">
        <v>0</v>
      </c>
      <c r="O934" t="s">
        <v>37</v>
      </c>
      <c r="P934" t="s">
        <v>1518</v>
      </c>
      <c r="Q934" t="s">
        <v>28</v>
      </c>
      <c r="R934" t="s">
        <v>39</v>
      </c>
      <c r="S934" t="s">
        <v>88</v>
      </c>
      <c r="T934">
        <v>1009</v>
      </c>
      <c r="U934" t="s">
        <v>28</v>
      </c>
      <c r="V934" t="s">
        <v>40</v>
      </c>
      <c r="W934" t="s">
        <v>116</v>
      </c>
      <c r="X934" s="2">
        <v>45407.238761574074</v>
      </c>
      <c r="Y934" t="s">
        <v>41</v>
      </c>
      <c r="Z934" s="2">
        <v>45407.238761574074</v>
      </c>
      <c r="AA934" t="s">
        <v>41</v>
      </c>
      <c r="AB934">
        <v>307.44788225222032</v>
      </c>
      <c r="AC934">
        <f t="shared" si="14"/>
        <v>0.19109848484848485</v>
      </c>
    </row>
    <row r="935" spans="1:29" x14ac:dyDescent="0.25">
      <c r="A935">
        <v>533</v>
      </c>
      <c r="B935" t="s">
        <v>1524</v>
      </c>
      <c r="C935">
        <v>5.4252006316799998E-3</v>
      </c>
      <c r="D935" t="s">
        <v>1525</v>
      </c>
      <c r="E935" t="s">
        <v>30</v>
      </c>
      <c r="F935" t="s">
        <v>196</v>
      </c>
      <c r="G935" t="s">
        <v>32</v>
      </c>
      <c r="H935" t="s">
        <v>1526</v>
      </c>
      <c r="I935" t="s">
        <v>28</v>
      </c>
      <c r="J935" t="s">
        <v>146</v>
      </c>
      <c r="K935" t="s">
        <v>34</v>
      </c>
      <c r="L935" t="s">
        <v>77</v>
      </c>
      <c r="M935" t="s">
        <v>78</v>
      </c>
      <c r="N935">
        <v>0</v>
      </c>
      <c r="O935" t="s">
        <v>37</v>
      </c>
      <c r="Q935" t="s">
        <v>28</v>
      </c>
      <c r="R935" t="s">
        <v>39</v>
      </c>
      <c r="S935" t="s">
        <v>88</v>
      </c>
      <c r="T935">
        <v>1620</v>
      </c>
      <c r="U935" t="s">
        <v>28</v>
      </c>
      <c r="V935" t="s">
        <v>40</v>
      </c>
      <c r="W935" t="s">
        <v>116</v>
      </c>
      <c r="X935" s="2">
        <v>45407.238761574074</v>
      </c>
      <c r="Y935" t="s">
        <v>41</v>
      </c>
      <c r="Z935" s="2">
        <v>45427.12394675926</v>
      </c>
      <c r="AA935" t="s">
        <v>856</v>
      </c>
      <c r="AB935">
        <v>493.65905204856472</v>
      </c>
      <c r="AC935">
        <f t="shared" si="14"/>
        <v>0.30681818181818182</v>
      </c>
    </row>
    <row r="936" spans="1:29" x14ac:dyDescent="0.25">
      <c r="A936">
        <v>538</v>
      </c>
      <c r="B936" t="s">
        <v>1541</v>
      </c>
      <c r="C936">
        <v>2.5362580306399998E-2</v>
      </c>
      <c r="D936" t="s">
        <v>1542</v>
      </c>
      <c r="E936" t="s">
        <v>30</v>
      </c>
      <c r="F936" t="s">
        <v>196</v>
      </c>
      <c r="G936" t="s">
        <v>32</v>
      </c>
      <c r="H936" t="s">
        <v>28</v>
      </c>
      <c r="I936" t="s">
        <v>28</v>
      </c>
      <c r="J936" t="s">
        <v>33</v>
      </c>
      <c r="K936" t="s">
        <v>34</v>
      </c>
      <c r="L936" t="s">
        <v>77</v>
      </c>
      <c r="M936" t="s">
        <v>78</v>
      </c>
      <c r="N936">
        <v>0</v>
      </c>
      <c r="O936" t="s">
        <v>37</v>
      </c>
      <c r="P936" t="s">
        <v>28</v>
      </c>
      <c r="Q936" t="s">
        <v>28</v>
      </c>
      <c r="R936" t="s">
        <v>39</v>
      </c>
      <c r="S936" t="s">
        <v>88</v>
      </c>
      <c r="T936">
        <v>7684</v>
      </c>
      <c r="U936" t="s">
        <v>28</v>
      </c>
      <c r="V936" t="s">
        <v>40</v>
      </c>
      <c r="W936" t="s">
        <v>99</v>
      </c>
      <c r="X936" s="2">
        <v>45407.238761574074</v>
      </c>
      <c r="Y936" t="s">
        <v>41</v>
      </c>
      <c r="Z936" s="2">
        <v>45415.932083333333</v>
      </c>
      <c r="AA936" t="s">
        <v>856</v>
      </c>
      <c r="AB936">
        <v>2341.214195459158</v>
      </c>
      <c r="AC936">
        <f t="shared" si="14"/>
        <v>1.4553030303030303</v>
      </c>
    </row>
    <row r="937" spans="1:29" x14ac:dyDescent="0.25">
      <c r="A937">
        <v>594</v>
      </c>
      <c r="B937" t="s">
        <v>1697</v>
      </c>
      <c r="C937">
        <v>1.06224836755E-3</v>
      </c>
      <c r="D937" t="s">
        <v>1698</v>
      </c>
      <c r="E937" t="s">
        <v>30</v>
      </c>
      <c r="F937" t="s">
        <v>196</v>
      </c>
      <c r="G937" t="s">
        <v>172</v>
      </c>
      <c r="H937" t="s">
        <v>28</v>
      </c>
      <c r="I937" t="s">
        <v>174</v>
      </c>
      <c r="J937" t="s">
        <v>33</v>
      </c>
      <c r="K937" t="s">
        <v>34</v>
      </c>
      <c r="L937" t="s">
        <v>77</v>
      </c>
      <c r="M937" t="s">
        <v>78</v>
      </c>
      <c r="N937">
        <v>0</v>
      </c>
      <c r="O937" t="s">
        <v>37</v>
      </c>
      <c r="Q937" t="s">
        <v>28</v>
      </c>
      <c r="R937" t="s">
        <v>39</v>
      </c>
      <c r="S937" t="s">
        <v>88</v>
      </c>
      <c r="T937">
        <v>329</v>
      </c>
      <c r="U937" t="s">
        <v>28</v>
      </c>
      <c r="V937" t="s">
        <v>40</v>
      </c>
      <c r="W937" t="s">
        <v>116</v>
      </c>
      <c r="X937" s="2">
        <v>45407.238761574074</v>
      </c>
      <c r="Y937" t="s">
        <v>41</v>
      </c>
      <c r="Z937" s="2">
        <v>45424.168067129627</v>
      </c>
      <c r="AA937" t="s">
        <v>41</v>
      </c>
      <c r="AB937">
        <v>100.1535152814177</v>
      </c>
      <c r="AC937">
        <f t="shared" si="14"/>
        <v>6.2310606060606059E-2</v>
      </c>
    </row>
    <row r="938" spans="1:29" x14ac:dyDescent="0.25">
      <c r="A938">
        <v>603</v>
      </c>
      <c r="B938" t="s">
        <v>28</v>
      </c>
      <c r="C938">
        <v>3.7716157203999998E-2</v>
      </c>
      <c r="D938" t="s">
        <v>1715</v>
      </c>
      <c r="E938" t="s">
        <v>30</v>
      </c>
      <c r="F938" t="s">
        <v>196</v>
      </c>
      <c r="G938" t="s">
        <v>32</v>
      </c>
      <c r="H938" t="s">
        <v>28</v>
      </c>
      <c r="I938" t="s">
        <v>28</v>
      </c>
      <c r="J938" t="s">
        <v>33</v>
      </c>
      <c r="K938" t="s">
        <v>34</v>
      </c>
      <c r="L938" t="s">
        <v>77</v>
      </c>
      <c r="M938" t="s">
        <v>78</v>
      </c>
      <c r="N938">
        <v>0</v>
      </c>
      <c r="O938" t="s">
        <v>37</v>
      </c>
      <c r="P938" t="s">
        <v>28</v>
      </c>
      <c r="Q938" t="s">
        <v>28</v>
      </c>
      <c r="R938" t="s">
        <v>39</v>
      </c>
      <c r="S938" t="s">
        <v>39</v>
      </c>
      <c r="T938">
        <v>12380</v>
      </c>
      <c r="U938" t="s">
        <v>80</v>
      </c>
      <c r="V938" t="s">
        <v>40</v>
      </c>
      <c r="W938" t="s">
        <v>81</v>
      </c>
      <c r="X938" s="2">
        <v>45407.238761574074</v>
      </c>
      <c r="Y938" t="s">
        <v>41</v>
      </c>
      <c r="Z938" s="2">
        <v>45407.238761574074</v>
      </c>
      <c r="AA938" t="s">
        <v>41</v>
      </c>
      <c r="AB938">
        <v>3772.163718745147</v>
      </c>
      <c r="AC938">
        <f t="shared" si="14"/>
        <v>2.3446969696969697</v>
      </c>
    </row>
    <row r="939" spans="1:29" x14ac:dyDescent="0.25">
      <c r="A939">
        <v>604</v>
      </c>
      <c r="B939" t="s">
        <v>28</v>
      </c>
      <c r="C939">
        <v>5.7032248702399996E-3</v>
      </c>
      <c r="D939" t="s">
        <v>1716</v>
      </c>
      <c r="E939" t="s">
        <v>30</v>
      </c>
      <c r="F939" t="s">
        <v>196</v>
      </c>
      <c r="G939" t="s">
        <v>32</v>
      </c>
      <c r="H939" t="s">
        <v>1717</v>
      </c>
      <c r="I939" t="s">
        <v>28</v>
      </c>
      <c r="J939" t="s">
        <v>33</v>
      </c>
      <c r="K939" t="s">
        <v>34</v>
      </c>
      <c r="L939" t="s">
        <v>77</v>
      </c>
      <c r="M939" t="s">
        <v>78</v>
      </c>
      <c r="N939">
        <v>0</v>
      </c>
      <c r="O939" t="s">
        <v>37</v>
      </c>
      <c r="P939" t="s">
        <v>28</v>
      </c>
      <c r="Q939" t="s">
        <v>28</v>
      </c>
      <c r="R939" t="s">
        <v>39</v>
      </c>
      <c r="S939" t="s">
        <v>39</v>
      </c>
      <c r="T939">
        <v>1830</v>
      </c>
      <c r="U939" t="s">
        <v>80</v>
      </c>
      <c r="V939" t="s">
        <v>40</v>
      </c>
      <c r="W939" t="s">
        <v>81</v>
      </c>
      <c r="X939" s="2">
        <v>45407.238761574074</v>
      </c>
      <c r="Y939" t="s">
        <v>41</v>
      </c>
      <c r="Z939" s="2">
        <v>45407.238761574074</v>
      </c>
      <c r="AA939" t="s">
        <v>41</v>
      </c>
      <c r="AB939">
        <v>557.59538084303904</v>
      </c>
      <c r="AC939">
        <f t="shared" si="14"/>
        <v>0.34659090909090912</v>
      </c>
    </row>
    <row r="940" spans="1:29" x14ac:dyDescent="0.25">
      <c r="A940">
        <v>605</v>
      </c>
      <c r="B940" t="s">
        <v>28</v>
      </c>
      <c r="C940">
        <v>5.1879604285500003E-3</v>
      </c>
      <c r="D940" t="s">
        <v>1718</v>
      </c>
      <c r="E940" t="s">
        <v>30</v>
      </c>
      <c r="F940" t="s">
        <v>196</v>
      </c>
      <c r="G940" t="s">
        <v>32</v>
      </c>
      <c r="H940" t="s">
        <v>28</v>
      </c>
      <c r="I940" t="s">
        <v>28</v>
      </c>
      <c r="J940" t="s">
        <v>33</v>
      </c>
      <c r="K940" t="s">
        <v>34</v>
      </c>
      <c r="L940" t="s">
        <v>77</v>
      </c>
      <c r="M940" t="s">
        <v>78</v>
      </c>
      <c r="N940">
        <v>0</v>
      </c>
      <c r="O940" t="s">
        <v>37</v>
      </c>
      <c r="P940" t="s">
        <v>28</v>
      </c>
      <c r="Q940" t="s">
        <v>28</v>
      </c>
      <c r="R940" t="s">
        <v>39</v>
      </c>
      <c r="S940" t="s">
        <v>39</v>
      </c>
      <c r="T940">
        <v>1722</v>
      </c>
      <c r="U940" t="s">
        <v>80</v>
      </c>
      <c r="V940" t="s">
        <v>40</v>
      </c>
      <c r="W940" t="s">
        <v>81</v>
      </c>
      <c r="X940" s="2">
        <v>45407.238761574074</v>
      </c>
      <c r="Y940" t="s">
        <v>41</v>
      </c>
      <c r="Z940" s="2">
        <v>45407.238761574074</v>
      </c>
      <c r="AA940" t="s">
        <v>41</v>
      </c>
      <c r="AB940">
        <v>524.70888646400351</v>
      </c>
      <c r="AC940">
        <f t="shared" si="14"/>
        <v>0.32613636363636361</v>
      </c>
    </row>
    <row r="941" spans="1:29" x14ac:dyDescent="0.25">
      <c r="A941">
        <v>606</v>
      </c>
      <c r="B941" t="s">
        <v>28</v>
      </c>
      <c r="C941">
        <v>2.1270473561300001E-2</v>
      </c>
      <c r="D941" t="s">
        <v>1719</v>
      </c>
      <c r="E941" t="s">
        <v>30</v>
      </c>
      <c r="F941" t="s">
        <v>196</v>
      </c>
      <c r="G941" t="s">
        <v>32</v>
      </c>
      <c r="H941" t="s">
        <v>28</v>
      </c>
      <c r="I941" t="s">
        <v>28</v>
      </c>
      <c r="J941" t="s">
        <v>33</v>
      </c>
      <c r="K941" t="s">
        <v>34</v>
      </c>
      <c r="L941" t="s">
        <v>77</v>
      </c>
      <c r="M941" t="s">
        <v>78</v>
      </c>
      <c r="N941">
        <v>0</v>
      </c>
      <c r="O941" t="s">
        <v>37</v>
      </c>
      <c r="P941" t="s">
        <v>28</v>
      </c>
      <c r="Q941" t="s">
        <v>28</v>
      </c>
      <c r="R941" t="s">
        <v>39</v>
      </c>
      <c r="S941" t="s">
        <v>39</v>
      </c>
      <c r="T941">
        <v>6435</v>
      </c>
      <c r="U941" t="s">
        <v>80</v>
      </c>
      <c r="V941" t="s">
        <v>40</v>
      </c>
      <c r="W941" t="s">
        <v>81</v>
      </c>
      <c r="X941" s="2">
        <v>45407.238761574074</v>
      </c>
      <c r="Y941" t="s">
        <v>41</v>
      </c>
      <c r="Z941" s="2">
        <v>45407.238761574074</v>
      </c>
      <c r="AA941" t="s">
        <v>41</v>
      </c>
      <c r="AB941">
        <v>1960.656657951205</v>
      </c>
      <c r="AC941">
        <f t="shared" si="14"/>
        <v>1.21875</v>
      </c>
    </row>
    <row r="942" spans="1:29" x14ac:dyDescent="0.25">
      <c r="A942">
        <v>607</v>
      </c>
      <c r="B942" t="s">
        <v>28</v>
      </c>
      <c r="C942">
        <v>4.5353127817200002E-2</v>
      </c>
      <c r="D942" t="s">
        <v>1720</v>
      </c>
      <c r="E942" t="s">
        <v>30</v>
      </c>
      <c r="F942" t="s">
        <v>196</v>
      </c>
      <c r="G942" t="s">
        <v>32</v>
      </c>
      <c r="H942" t="s">
        <v>28</v>
      </c>
      <c r="I942" t="s">
        <v>28</v>
      </c>
      <c r="J942" t="s">
        <v>33</v>
      </c>
      <c r="K942" t="s">
        <v>34</v>
      </c>
      <c r="L942" t="s">
        <v>77</v>
      </c>
      <c r="M942" t="s">
        <v>78</v>
      </c>
      <c r="N942">
        <v>0</v>
      </c>
      <c r="O942" t="s">
        <v>37</v>
      </c>
      <c r="P942" t="s">
        <v>28</v>
      </c>
      <c r="Q942" t="s">
        <v>28</v>
      </c>
      <c r="R942" t="s">
        <v>39</v>
      </c>
      <c r="S942" t="s">
        <v>39</v>
      </c>
      <c r="T942">
        <v>13998</v>
      </c>
      <c r="U942" t="s">
        <v>80</v>
      </c>
      <c r="V942" t="s">
        <v>40</v>
      </c>
      <c r="W942" t="s">
        <v>81</v>
      </c>
      <c r="X942" s="2">
        <v>45407.238761574074</v>
      </c>
      <c r="Y942" t="s">
        <v>41</v>
      </c>
      <c r="Z942" s="2">
        <v>45407.238761574074</v>
      </c>
      <c r="AA942" t="s">
        <v>41</v>
      </c>
      <c r="AB942">
        <v>4265.0099823608689</v>
      </c>
      <c r="AC942">
        <f t="shared" si="14"/>
        <v>2.6511363636363638</v>
      </c>
    </row>
    <row r="943" spans="1:29" x14ac:dyDescent="0.25">
      <c r="A943">
        <v>608</v>
      </c>
      <c r="B943" t="s">
        <v>28</v>
      </c>
      <c r="C943">
        <v>1.6868245927300001E-2</v>
      </c>
      <c r="D943" t="s">
        <v>1721</v>
      </c>
      <c r="E943" t="s">
        <v>30</v>
      </c>
      <c r="F943" t="s">
        <v>196</v>
      </c>
      <c r="G943" t="s">
        <v>32</v>
      </c>
      <c r="H943" t="s">
        <v>28</v>
      </c>
      <c r="I943" t="s">
        <v>28</v>
      </c>
      <c r="J943" t="s">
        <v>33</v>
      </c>
      <c r="K943" t="s">
        <v>34</v>
      </c>
      <c r="L943" t="s">
        <v>77</v>
      </c>
      <c r="M943" t="s">
        <v>78</v>
      </c>
      <c r="N943">
        <v>0</v>
      </c>
      <c r="O943" t="s">
        <v>37</v>
      </c>
      <c r="P943" t="s">
        <v>28</v>
      </c>
      <c r="Q943" t="s">
        <v>28</v>
      </c>
      <c r="R943" t="s">
        <v>39</v>
      </c>
      <c r="S943" t="s">
        <v>39</v>
      </c>
      <c r="T943">
        <v>5307</v>
      </c>
      <c r="U943" t="s">
        <v>80</v>
      </c>
      <c r="V943" t="s">
        <v>40</v>
      </c>
      <c r="W943" t="s">
        <v>81</v>
      </c>
      <c r="X943" s="2">
        <v>45407.238761574074</v>
      </c>
      <c r="Y943" t="s">
        <v>41</v>
      </c>
      <c r="Z943" s="2">
        <v>45407.238761574074</v>
      </c>
      <c r="AA943" t="s">
        <v>41</v>
      </c>
      <c r="AB943">
        <v>1616.9352661177741</v>
      </c>
      <c r="AC943">
        <f t="shared" si="14"/>
        <v>1.0051136363636364</v>
      </c>
    </row>
    <row r="944" spans="1:29" x14ac:dyDescent="0.25">
      <c r="A944">
        <v>609</v>
      </c>
      <c r="B944" t="s">
        <v>28</v>
      </c>
      <c r="C944">
        <v>3.3228738647200001E-3</v>
      </c>
      <c r="D944" t="s">
        <v>1722</v>
      </c>
      <c r="E944" t="s">
        <v>30</v>
      </c>
      <c r="F944" t="s">
        <v>196</v>
      </c>
      <c r="G944" t="s">
        <v>32</v>
      </c>
      <c r="H944" t="s">
        <v>28</v>
      </c>
      <c r="I944" t="s">
        <v>28</v>
      </c>
      <c r="J944" t="s">
        <v>33</v>
      </c>
      <c r="K944" t="s">
        <v>34</v>
      </c>
      <c r="L944" t="s">
        <v>77</v>
      </c>
      <c r="M944" t="s">
        <v>78</v>
      </c>
      <c r="N944">
        <v>0</v>
      </c>
      <c r="O944" t="s">
        <v>37</v>
      </c>
      <c r="P944" t="s">
        <v>28</v>
      </c>
      <c r="Q944" t="s">
        <v>28</v>
      </c>
      <c r="R944" t="s">
        <v>39</v>
      </c>
      <c r="S944" t="s">
        <v>39</v>
      </c>
      <c r="T944">
        <v>1007</v>
      </c>
      <c r="U944" t="s">
        <v>80</v>
      </c>
      <c r="V944" t="s">
        <v>40</v>
      </c>
      <c r="W944" t="s">
        <v>81</v>
      </c>
      <c r="X944" s="2">
        <v>45407.238761574074</v>
      </c>
      <c r="Y944" t="s">
        <v>41</v>
      </c>
      <c r="Z944" s="2">
        <v>45407.238761574074</v>
      </c>
      <c r="AA944" t="s">
        <v>41</v>
      </c>
      <c r="AB944">
        <v>306.71642030499828</v>
      </c>
      <c r="AC944">
        <f t="shared" si="14"/>
        <v>0.19071969696969698</v>
      </c>
    </row>
    <row r="945" spans="1:29" x14ac:dyDescent="0.25">
      <c r="A945">
        <v>610</v>
      </c>
      <c r="B945" t="s">
        <v>28</v>
      </c>
      <c r="C945">
        <v>5.6037541198499996E-3</v>
      </c>
      <c r="D945" t="s">
        <v>1723</v>
      </c>
      <c r="E945" t="s">
        <v>30</v>
      </c>
      <c r="F945" t="s">
        <v>196</v>
      </c>
      <c r="G945" t="s">
        <v>32</v>
      </c>
      <c r="H945" t="s">
        <v>28</v>
      </c>
      <c r="I945" t="s">
        <v>28</v>
      </c>
      <c r="J945" t="s">
        <v>33</v>
      </c>
      <c r="K945" t="s">
        <v>34</v>
      </c>
      <c r="L945" t="s">
        <v>77</v>
      </c>
      <c r="M945" t="s">
        <v>78</v>
      </c>
      <c r="N945">
        <v>0</v>
      </c>
      <c r="O945" t="s">
        <v>37</v>
      </c>
      <c r="P945" t="s">
        <v>28</v>
      </c>
      <c r="Q945" t="s">
        <v>28</v>
      </c>
      <c r="R945" t="s">
        <v>39</v>
      </c>
      <c r="S945" t="s">
        <v>39</v>
      </c>
      <c r="T945">
        <v>1862</v>
      </c>
      <c r="U945" t="s">
        <v>80</v>
      </c>
      <c r="V945" t="s">
        <v>40</v>
      </c>
      <c r="W945" t="s">
        <v>81</v>
      </c>
      <c r="X945" s="2">
        <v>45407.238761574074</v>
      </c>
      <c r="Y945" t="s">
        <v>41</v>
      </c>
      <c r="Z945" s="2">
        <v>45407.238761574074</v>
      </c>
      <c r="AA945" t="s">
        <v>41</v>
      </c>
      <c r="AB945">
        <v>567.19749057618696</v>
      </c>
      <c r="AC945">
        <f t="shared" si="14"/>
        <v>0.35265151515151516</v>
      </c>
    </row>
    <row r="946" spans="1:29" x14ac:dyDescent="0.25">
      <c r="A946">
        <v>669</v>
      </c>
      <c r="B946" t="s">
        <v>28</v>
      </c>
      <c r="C946">
        <v>3.0485597631999999E-3</v>
      </c>
      <c r="D946" t="s">
        <v>1815</v>
      </c>
      <c r="E946" t="s">
        <v>30</v>
      </c>
      <c r="F946" t="s">
        <v>196</v>
      </c>
      <c r="G946" t="s">
        <v>32</v>
      </c>
      <c r="H946" t="s">
        <v>28</v>
      </c>
      <c r="I946" t="s">
        <v>28</v>
      </c>
      <c r="J946" t="s">
        <v>33</v>
      </c>
      <c r="K946" t="s">
        <v>34</v>
      </c>
      <c r="L946" t="s">
        <v>77</v>
      </c>
      <c r="M946" t="s">
        <v>78</v>
      </c>
      <c r="N946">
        <v>0</v>
      </c>
      <c r="O946" t="s">
        <v>37</v>
      </c>
      <c r="P946" t="s">
        <v>28</v>
      </c>
      <c r="Q946" t="s">
        <v>28</v>
      </c>
      <c r="R946" t="s">
        <v>39</v>
      </c>
      <c r="S946" t="s">
        <v>39</v>
      </c>
      <c r="T946">
        <v>1064</v>
      </c>
      <c r="U946" t="s">
        <v>177</v>
      </c>
      <c r="V946" t="s">
        <v>40</v>
      </c>
      <c r="W946" t="s">
        <v>81</v>
      </c>
      <c r="X946" s="2">
        <v>45407.238761574074</v>
      </c>
      <c r="Y946" t="s">
        <v>41</v>
      </c>
      <c r="Z946" s="2">
        <v>45407.238761574074</v>
      </c>
      <c r="AA946" t="s">
        <v>41</v>
      </c>
      <c r="AB946">
        <v>324.23085294774239</v>
      </c>
      <c r="AC946">
        <f t="shared" si="14"/>
        <v>0.20151515151515151</v>
      </c>
    </row>
    <row r="947" spans="1:29" x14ac:dyDescent="0.25">
      <c r="A947">
        <v>682</v>
      </c>
      <c r="B947" t="s">
        <v>28</v>
      </c>
      <c r="C947">
        <v>7.9121375816200001E-3</v>
      </c>
      <c r="D947" t="s">
        <v>1835</v>
      </c>
      <c r="E947" t="s">
        <v>30</v>
      </c>
      <c r="F947" t="s">
        <v>196</v>
      </c>
      <c r="G947" t="s">
        <v>32</v>
      </c>
      <c r="H947" t="s">
        <v>28</v>
      </c>
      <c r="I947" t="s">
        <v>28</v>
      </c>
      <c r="J947" t="s">
        <v>33</v>
      </c>
      <c r="K947" t="s">
        <v>34</v>
      </c>
      <c r="L947" t="s">
        <v>77</v>
      </c>
      <c r="M947" t="s">
        <v>78</v>
      </c>
      <c r="N947">
        <v>0</v>
      </c>
      <c r="O947" t="s">
        <v>37</v>
      </c>
      <c r="P947" t="s">
        <v>28</v>
      </c>
      <c r="Q947" t="s">
        <v>28</v>
      </c>
      <c r="R947" t="s">
        <v>39</v>
      </c>
      <c r="S947" t="s">
        <v>39</v>
      </c>
      <c r="T947">
        <v>2675</v>
      </c>
      <c r="U947" t="s">
        <v>177</v>
      </c>
      <c r="V947" t="s">
        <v>40</v>
      </c>
      <c r="W947" t="s">
        <v>81</v>
      </c>
      <c r="X947" s="2">
        <v>45407.238761574074</v>
      </c>
      <c r="Y947" t="s">
        <v>41</v>
      </c>
      <c r="Z947" s="2">
        <v>45407.238761574074</v>
      </c>
      <c r="AA947" t="s">
        <v>41</v>
      </c>
      <c r="AB947">
        <v>814.95289886926037</v>
      </c>
      <c r="AC947">
        <f t="shared" si="14"/>
        <v>0.50662878787878785</v>
      </c>
    </row>
    <row r="948" spans="1:29" x14ac:dyDescent="0.25">
      <c r="A948">
        <v>698</v>
      </c>
      <c r="B948" t="s">
        <v>1865</v>
      </c>
      <c r="C948">
        <v>1.8534395427799999E-3</v>
      </c>
      <c r="D948" t="s">
        <v>1866</v>
      </c>
      <c r="E948" t="s">
        <v>30</v>
      </c>
      <c r="F948" t="s">
        <v>196</v>
      </c>
      <c r="G948" t="s">
        <v>97</v>
      </c>
      <c r="H948" t="s">
        <v>28</v>
      </c>
      <c r="I948" t="s">
        <v>28</v>
      </c>
      <c r="J948" t="s">
        <v>33</v>
      </c>
      <c r="K948" t="s">
        <v>34</v>
      </c>
      <c r="L948" t="s">
        <v>77</v>
      </c>
      <c r="M948" t="s">
        <v>78</v>
      </c>
      <c r="N948">
        <v>0</v>
      </c>
      <c r="O948" t="s">
        <v>37</v>
      </c>
      <c r="P948" t="s">
        <v>1867</v>
      </c>
      <c r="Q948" t="s">
        <v>28</v>
      </c>
      <c r="R948" t="s">
        <v>39</v>
      </c>
      <c r="S948" t="s">
        <v>39</v>
      </c>
      <c r="T948">
        <v>597</v>
      </c>
      <c r="U948" t="s">
        <v>89</v>
      </c>
      <c r="V948" t="s">
        <v>40</v>
      </c>
      <c r="W948" t="s">
        <v>81</v>
      </c>
      <c r="X948" s="2">
        <v>45407.238761574074</v>
      </c>
      <c r="Y948" t="s">
        <v>41</v>
      </c>
      <c r="Z948" s="2">
        <v>45407.238761574074</v>
      </c>
      <c r="AA948" t="s">
        <v>41</v>
      </c>
      <c r="AB948">
        <v>181.82896532679209</v>
      </c>
      <c r="AC948">
        <f t="shared" si="14"/>
        <v>0.11306818181818182</v>
      </c>
    </row>
    <row r="949" spans="1:29" x14ac:dyDescent="0.25">
      <c r="A949">
        <v>699</v>
      </c>
      <c r="B949" t="s">
        <v>1868</v>
      </c>
      <c r="C949">
        <v>9.9337776442100009E-3</v>
      </c>
      <c r="D949" t="s">
        <v>1869</v>
      </c>
      <c r="E949" t="s">
        <v>30</v>
      </c>
      <c r="F949" t="s">
        <v>196</v>
      </c>
      <c r="G949" t="s">
        <v>97</v>
      </c>
      <c r="H949" t="s">
        <v>28</v>
      </c>
      <c r="I949" t="s">
        <v>28</v>
      </c>
      <c r="J949" t="s">
        <v>33</v>
      </c>
      <c r="K949" t="s">
        <v>34</v>
      </c>
      <c r="L949" t="s">
        <v>77</v>
      </c>
      <c r="M949" t="s">
        <v>78</v>
      </c>
      <c r="N949">
        <v>0</v>
      </c>
      <c r="O949" t="s">
        <v>37</v>
      </c>
      <c r="P949" t="s">
        <v>28</v>
      </c>
      <c r="Q949" t="s">
        <v>28</v>
      </c>
      <c r="R949" t="s">
        <v>39</v>
      </c>
      <c r="S949" t="s">
        <v>39</v>
      </c>
      <c r="T949">
        <v>3141</v>
      </c>
      <c r="U949" t="s">
        <v>89</v>
      </c>
      <c r="V949" t="s">
        <v>40</v>
      </c>
      <c r="W949" t="s">
        <v>81</v>
      </c>
      <c r="X949" s="2">
        <v>45407.238761574074</v>
      </c>
      <c r="Y949" t="s">
        <v>41</v>
      </c>
      <c r="Z949" s="2">
        <v>45407.238761574074</v>
      </c>
      <c r="AA949" t="s">
        <v>41</v>
      </c>
      <c r="AB949">
        <v>957.19073624688383</v>
      </c>
      <c r="AC949">
        <f t="shared" si="14"/>
        <v>0.5948863636363636</v>
      </c>
    </row>
    <row r="950" spans="1:29" x14ac:dyDescent="0.25">
      <c r="A950">
        <v>733</v>
      </c>
      <c r="B950" t="s">
        <v>28</v>
      </c>
      <c r="C950">
        <v>5.7120847120099997E-3</v>
      </c>
      <c r="D950" t="s">
        <v>1930</v>
      </c>
      <c r="E950" t="s">
        <v>30</v>
      </c>
      <c r="F950" t="s">
        <v>196</v>
      </c>
      <c r="G950" t="s">
        <v>32</v>
      </c>
      <c r="H950" t="s">
        <v>28</v>
      </c>
      <c r="I950" t="s">
        <v>28</v>
      </c>
      <c r="J950" t="s">
        <v>33</v>
      </c>
      <c r="K950" t="s">
        <v>34</v>
      </c>
      <c r="L950" t="s">
        <v>77</v>
      </c>
      <c r="M950" t="s">
        <v>78</v>
      </c>
      <c r="N950">
        <v>0</v>
      </c>
      <c r="O950" t="s">
        <v>37</v>
      </c>
      <c r="P950" t="s">
        <v>733</v>
      </c>
      <c r="Q950" t="s">
        <v>28</v>
      </c>
      <c r="R950" t="s">
        <v>39</v>
      </c>
      <c r="S950" t="s">
        <v>39</v>
      </c>
      <c r="T950">
        <v>2033</v>
      </c>
      <c r="U950" t="s">
        <v>89</v>
      </c>
      <c r="V950" t="s">
        <v>40</v>
      </c>
      <c r="W950" t="s">
        <v>81</v>
      </c>
      <c r="X950" s="2">
        <v>45407.238761574074</v>
      </c>
      <c r="Y950" t="s">
        <v>41</v>
      </c>
      <c r="Z950" s="2">
        <v>45407.238761574074</v>
      </c>
      <c r="AA950" t="s">
        <v>41</v>
      </c>
      <c r="AB950">
        <v>619.56634573000611</v>
      </c>
      <c r="AC950">
        <f t="shared" si="14"/>
        <v>0.38503787878787876</v>
      </c>
    </row>
    <row r="951" spans="1:29" x14ac:dyDescent="0.25">
      <c r="A951">
        <v>734</v>
      </c>
      <c r="B951" t="s">
        <v>28</v>
      </c>
      <c r="C951">
        <v>6.5714376324499998E-3</v>
      </c>
      <c r="D951" t="s">
        <v>1931</v>
      </c>
      <c r="E951" t="s">
        <v>30</v>
      </c>
      <c r="F951" t="s">
        <v>196</v>
      </c>
      <c r="G951" t="s">
        <v>32</v>
      </c>
      <c r="H951" t="s">
        <v>28</v>
      </c>
      <c r="I951" t="s">
        <v>28</v>
      </c>
      <c r="J951" t="s">
        <v>33</v>
      </c>
      <c r="K951" t="s">
        <v>34</v>
      </c>
      <c r="L951" t="s">
        <v>77</v>
      </c>
      <c r="M951" t="s">
        <v>78</v>
      </c>
      <c r="N951">
        <v>0</v>
      </c>
      <c r="O951" t="s">
        <v>37</v>
      </c>
      <c r="P951" t="s">
        <v>733</v>
      </c>
      <c r="Q951" t="s">
        <v>28</v>
      </c>
      <c r="R951" t="s">
        <v>39</v>
      </c>
      <c r="S951" t="s">
        <v>39</v>
      </c>
      <c r="T951">
        <v>2122</v>
      </c>
      <c r="U951" t="s">
        <v>89</v>
      </c>
      <c r="V951" t="s">
        <v>40</v>
      </c>
      <c r="W951" t="s">
        <v>81</v>
      </c>
      <c r="X951" s="2">
        <v>45407.238761574074</v>
      </c>
      <c r="Y951" t="s">
        <v>41</v>
      </c>
      <c r="Z951" s="2">
        <v>45407.238761574074</v>
      </c>
      <c r="AA951" t="s">
        <v>41</v>
      </c>
      <c r="AB951">
        <v>646.65406324780474</v>
      </c>
      <c r="AC951">
        <f t="shared" si="14"/>
        <v>0.40189393939393941</v>
      </c>
    </row>
    <row r="952" spans="1:29" x14ac:dyDescent="0.25">
      <c r="A952">
        <v>735</v>
      </c>
      <c r="B952" t="s">
        <v>28</v>
      </c>
      <c r="C952">
        <v>2.1908117214099999E-3</v>
      </c>
      <c r="D952" t="s">
        <v>1932</v>
      </c>
      <c r="E952" t="s">
        <v>30</v>
      </c>
      <c r="F952" t="s">
        <v>196</v>
      </c>
      <c r="G952" t="s">
        <v>32</v>
      </c>
      <c r="H952" t="s">
        <v>28</v>
      </c>
      <c r="I952" t="s">
        <v>28</v>
      </c>
      <c r="J952" t="s">
        <v>33</v>
      </c>
      <c r="K952" t="s">
        <v>34</v>
      </c>
      <c r="L952" t="s">
        <v>77</v>
      </c>
      <c r="M952" t="s">
        <v>78</v>
      </c>
      <c r="N952">
        <v>0</v>
      </c>
      <c r="O952" t="s">
        <v>37</v>
      </c>
      <c r="P952" t="s">
        <v>733</v>
      </c>
      <c r="Q952" t="s">
        <v>28</v>
      </c>
      <c r="R952" t="s">
        <v>39</v>
      </c>
      <c r="S952" t="s">
        <v>39</v>
      </c>
      <c r="T952">
        <v>729</v>
      </c>
      <c r="U952" t="s">
        <v>80</v>
      </c>
      <c r="V952" t="s">
        <v>40</v>
      </c>
      <c r="W952" t="s">
        <v>81</v>
      </c>
      <c r="X952" s="2">
        <v>45407.238761574074</v>
      </c>
      <c r="Y952" t="s">
        <v>41</v>
      </c>
      <c r="Z952" s="2">
        <v>45407.238761574074</v>
      </c>
      <c r="AA952" t="s">
        <v>41</v>
      </c>
      <c r="AB952">
        <v>222.01239008129761</v>
      </c>
      <c r="AC952">
        <f t="shared" si="14"/>
        <v>0.13806818181818181</v>
      </c>
    </row>
    <row r="953" spans="1:29" x14ac:dyDescent="0.25">
      <c r="A953">
        <v>762</v>
      </c>
      <c r="B953" t="s">
        <v>28</v>
      </c>
      <c r="C953">
        <v>4.14202921655E-4</v>
      </c>
      <c r="D953" t="s">
        <v>1992</v>
      </c>
      <c r="E953" t="s">
        <v>30</v>
      </c>
      <c r="F953" t="s">
        <v>196</v>
      </c>
      <c r="G953" t="s">
        <v>32</v>
      </c>
      <c r="H953" t="s">
        <v>28</v>
      </c>
      <c r="I953" t="s">
        <v>28</v>
      </c>
      <c r="J953" t="s">
        <v>33</v>
      </c>
      <c r="K953" t="s">
        <v>34</v>
      </c>
      <c r="L953" t="s">
        <v>77</v>
      </c>
      <c r="M953" t="s">
        <v>78</v>
      </c>
      <c r="N953">
        <v>0</v>
      </c>
      <c r="O953" t="s">
        <v>37</v>
      </c>
      <c r="P953" t="s">
        <v>28</v>
      </c>
      <c r="Q953" t="s">
        <v>28</v>
      </c>
      <c r="R953" t="s">
        <v>39</v>
      </c>
      <c r="S953" t="s">
        <v>39</v>
      </c>
      <c r="T953">
        <v>132</v>
      </c>
      <c r="U953" t="s">
        <v>177</v>
      </c>
      <c r="V953" t="s">
        <v>40</v>
      </c>
      <c r="W953" t="s">
        <v>81</v>
      </c>
      <c r="X953" s="2">
        <v>45407.238761574074</v>
      </c>
      <c r="Y953" t="s">
        <v>41</v>
      </c>
      <c r="Z953" s="2">
        <v>45407.238761574074</v>
      </c>
      <c r="AA953" t="s">
        <v>41</v>
      </c>
      <c r="AB953">
        <v>40.152224874479693</v>
      </c>
      <c r="AC953">
        <f t="shared" si="14"/>
        <v>2.5000000000000001E-2</v>
      </c>
    </row>
    <row r="954" spans="1:29" x14ac:dyDescent="0.25">
      <c r="A954">
        <v>763</v>
      </c>
      <c r="B954" t="s">
        <v>28</v>
      </c>
      <c r="C954">
        <v>4.1268168191400001E-4</v>
      </c>
      <c r="D954" t="s">
        <v>1993</v>
      </c>
      <c r="E954" t="s">
        <v>30</v>
      </c>
      <c r="F954" t="s">
        <v>196</v>
      </c>
      <c r="G954" t="s">
        <v>32</v>
      </c>
      <c r="H954" t="s">
        <v>28</v>
      </c>
      <c r="I954" t="s">
        <v>28</v>
      </c>
      <c r="J954" t="s">
        <v>33</v>
      </c>
      <c r="K954" t="s">
        <v>34</v>
      </c>
      <c r="L954" t="s">
        <v>77</v>
      </c>
      <c r="M954" t="s">
        <v>78</v>
      </c>
      <c r="N954">
        <v>0</v>
      </c>
      <c r="O954" t="s">
        <v>37</v>
      </c>
      <c r="P954" t="s">
        <v>28</v>
      </c>
      <c r="Q954" t="s">
        <v>28</v>
      </c>
      <c r="R954" t="s">
        <v>39</v>
      </c>
      <c r="S954" t="s">
        <v>39</v>
      </c>
      <c r="T954">
        <v>118</v>
      </c>
      <c r="U954" t="s">
        <v>80</v>
      </c>
      <c r="V954" t="s">
        <v>40</v>
      </c>
      <c r="W954" t="s">
        <v>81</v>
      </c>
      <c r="X954" s="2">
        <v>45407.238761574074</v>
      </c>
      <c r="Y954" t="s">
        <v>41</v>
      </c>
      <c r="Z954" s="2">
        <v>45407.238761574074</v>
      </c>
      <c r="AA954" t="s">
        <v>41</v>
      </c>
      <c r="AB954">
        <v>35.968853262626858</v>
      </c>
      <c r="AC954">
        <f t="shared" si="14"/>
        <v>2.234848484848485E-2</v>
      </c>
    </row>
    <row r="955" spans="1:29" x14ac:dyDescent="0.25">
      <c r="A955">
        <v>764</v>
      </c>
      <c r="B955" t="s">
        <v>1994</v>
      </c>
      <c r="C955">
        <v>3.4727363613899998E-4</v>
      </c>
      <c r="D955" t="s">
        <v>1995</v>
      </c>
      <c r="E955" t="s">
        <v>30</v>
      </c>
      <c r="F955" t="s">
        <v>196</v>
      </c>
      <c r="G955" t="s">
        <v>97</v>
      </c>
      <c r="H955" t="s">
        <v>28</v>
      </c>
      <c r="I955" t="s">
        <v>28</v>
      </c>
      <c r="J955" t="s">
        <v>33</v>
      </c>
      <c r="K955" t="s">
        <v>34</v>
      </c>
      <c r="L955" t="s">
        <v>77</v>
      </c>
      <c r="M955" t="s">
        <v>78</v>
      </c>
      <c r="N955">
        <v>0</v>
      </c>
      <c r="O955" t="s">
        <v>37</v>
      </c>
      <c r="P955" t="s">
        <v>28</v>
      </c>
      <c r="Q955" t="s">
        <v>28</v>
      </c>
      <c r="R955" t="s">
        <v>39</v>
      </c>
      <c r="S955" t="s">
        <v>39</v>
      </c>
      <c r="T955">
        <v>98</v>
      </c>
      <c r="U955" t="s">
        <v>177</v>
      </c>
      <c r="V955" t="s">
        <v>40</v>
      </c>
      <c r="W955" t="s">
        <v>81</v>
      </c>
      <c r="X955" s="2">
        <v>45407.238761574074</v>
      </c>
      <c r="Y955" t="s">
        <v>41</v>
      </c>
      <c r="Z955" s="2">
        <v>45407.238761574074</v>
      </c>
      <c r="AA955" t="s">
        <v>41</v>
      </c>
      <c r="AB955">
        <v>29.778129032669749</v>
      </c>
      <c r="AC955">
        <f t="shared" si="14"/>
        <v>1.8560606060606062E-2</v>
      </c>
    </row>
    <row r="956" spans="1:29" x14ac:dyDescent="0.25">
      <c r="A956">
        <v>768</v>
      </c>
      <c r="B956" t="s">
        <v>28</v>
      </c>
      <c r="C956">
        <v>0.24914137153900001</v>
      </c>
      <c r="D956" t="s">
        <v>2003</v>
      </c>
      <c r="E956" t="s">
        <v>30</v>
      </c>
      <c r="F956" t="s">
        <v>196</v>
      </c>
      <c r="G956" t="s">
        <v>84</v>
      </c>
      <c r="H956" t="s">
        <v>39</v>
      </c>
      <c r="I956" t="s">
        <v>28</v>
      </c>
      <c r="J956" t="s">
        <v>33</v>
      </c>
      <c r="K956" t="s">
        <v>34</v>
      </c>
      <c r="L956" t="s">
        <v>77</v>
      </c>
      <c r="M956" t="s">
        <v>78</v>
      </c>
      <c r="N956">
        <v>0</v>
      </c>
      <c r="O956" t="s">
        <v>37</v>
      </c>
      <c r="P956" t="s">
        <v>2004</v>
      </c>
      <c r="Q956" t="s">
        <v>28</v>
      </c>
      <c r="R956" t="s">
        <v>39</v>
      </c>
      <c r="S956" t="s">
        <v>88</v>
      </c>
      <c r="T956">
        <v>81200</v>
      </c>
      <c r="U956" t="s">
        <v>89</v>
      </c>
      <c r="V956" t="s">
        <v>40</v>
      </c>
      <c r="W956" t="s">
        <v>81</v>
      </c>
      <c r="X956" s="2">
        <v>45407.238761574074</v>
      </c>
      <c r="Y956" t="s">
        <v>41</v>
      </c>
      <c r="Z956" s="2">
        <v>45407.238761574074</v>
      </c>
      <c r="AA956" t="s">
        <v>41</v>
      </c>
      <c r="AB956">
        <v>24740.761870852479</v>
      </c>
      <c r="AC956">
        <f t="shared" si="14"/>
        <v>15.378787878787879</v>
      </c>
    </row>
    <row r="957" spans="1:29" x14ac:dyDescent="0.25">
      <c r="A957">
        <v>769</v>
      </c>
      <c r="B957" t="s">
        <v>28</v>
      </c>
      <c r="C957">
        <v>0.125674554272</v>
      </c>
      <c r="D957" t="s">
        <v>2005</v>
      </c>
      <c r="E957" t="s">
        <v>30</v>
      </c>
      <c r="F957" t="s">
        <v>196</v>
      </c>
      <c r="G957" t="s">
        <v>32</v>
      </c>
      <c r="H957" t="s">
        <v>28</v>
      </c>
      <c r="I957" t="s">
        <v>28</v>
      </c>
      <c r="J957" t="s">
        <v>33</v>
      </c>
      <c r="K957" t="s">
        <v>34</v>
      </c>
      <c r="L957" t="s">
        <v>77</v>
      </c>
      <c r="M957" t="s">
        <v>78</v>
      </c>
      <c r="N957">
        <v>0</v>
      </c>
      <c r="O957" t="s">
        <v>37</v>
      </c>
      <c r="P957" t="s">
        <v>2006</v>
      </c>
      <c r="Q957" t="s">
        <v>28</v>
      </c>
      <c r="R957" t="s">
        <v>39</v>
      </c>
      <c r="S957" t="s">
        <v>88</v>
      </c>
      <c r="T957">
        <v>39458</v>
      </c>
      <c r="U957" t="s">
        <v>89</v>
      </c>
      <c r="V957" t="s">
        <v>40</v>
      </c>
      <c r="W957" t="s">
        <v>81</v>
      </c>
      <c r="X957" s="2">
        <v>45407.238761574074</v>
      </c>
      <c r="Y957" t="s">
        <v>41</v>
      </c>
      <c r="Z957" s="2">
        <v>45407.238761574074</v>
      </c>
      <c r="AA957" t="s">
        <v>41</v>
      </c>
      <c r="AB957">
        <v>12022.431506958559</v>
      </c>
      <c r="AC957">
        <f t="shared" si="14"/>
        <v>7.4731060606060602</v>
      </c>
    </row>
    <row r="958" spans="1:29" x14ac:dyDescent="0.25">
      <c r="A958">
        <v>781</v>
      </c>
      <c r="B958" t="s">
        <v>28</v>
      </c>
      <c r="C958">
        <v>6.3363409315200001E-2</v>
      </c>
      <c r="D958" t="s">
        <v>2031</v>
      </c>
      <c r="E958" t="s">
        <v>30</v>
      </c>
      <c r="F958" t="s">
        <v>196</v>
      </c>
      <c r="G958" t="s">
        <v>32</v>
      </c>
      <c r="H958" t="s">
        <v>28</v>
      </c>
      <c r="I958" t="s">
        <v>2032</v>
      </c>
      <c r="J958" t="s">
        <v>33</v>
      </c>
      <c r="K958" t="s">
        <v>34</v>
      </c>
      <c r="L958" t="s">
        <v>77</v>
      </c>
      <c r="M958" t="s">
        <v>78</v>
      </c>
      <c r="N958">
        <v>0</v>
      </c>
      <c r="O958" t="s">
        <v>37</v>
      </c>
      <c r="P958" t="s">
        <v>28</v>
      </c>
      <c r="Q958" t="s">
        <v>28</v>
      </c>
      <c r="R958" t="s">
        <v>39</v>
      </c>
      <c r="S958" t="s">
        <v>88</v>
      </c>
      <c r="T958">
        <v>20455</v>
      </c>
      <c r="U958" t="s">
        <v>28</v>
      </c>
      <c r="V958" t="s">
        <v>40</v>
      </c>
      <c r="W958" t="s">
        <v>116</v>
      </c>
      <c r="X958" s="2">
        <v>45407.238761574074</v>
      </c>
      <c r="Y958" t="s">
        <v>41</v>
      </c>
      <c r="Z958" s="2">
        <v>45407.238761574074</v>
      </c>
      <c r="AA958" t="s">
        <v>41</v>
      </c>
      <c r="AB958">
        <v>6232.7904508145011</v>
      </c>
      <c r="AC958">
        <f t="shared" si="14"/>
        <v>3.8740530303030303</v>
      </c>
    </row>
    <row r="959" spans="1:29" x14ac:dyDescent="0.25">
      <c r="A959">
        <v>830</v>
      </c>
      <c r="B959" t="s">
        <v>2140</v>
      </c>
      <c r="C959">
        <v>1.0172036092799999E-2</v>
      </c>
      <c r="D959" t="s">
        <v>2141</v>
      </c>
      <c r="E959" t="s">
        <v>30</v>
      </c>
      <c r="F959" t="s">
        <v>196</v>
      </c>
      <c r="G959" t="s">
        <v>97</v>
      </c>
      <c r="H959" t="s">
        <v>28</v>
      </c>
      <c r="I959" t="s">
        <v>28</v>
      </c>
      <c r="J959" t="s">
        <v>33</v>
      </c>
      <c r="K959" t="s">
        <v>34</v>
      </c>
      <c r="L959" t="s">
        <v>77</v>
      </c>
      <c r="M959" t="s">
        <v>78</v>
      </c>
      <c r="N959">
        <v>0</v>
      </c>
      <c r="O959" t="s">
        <v>37</v>
      </c>
      <c r="P959" t="s">
        <v>2142</v>
      </c>
      <c r="R959" t="s">
        <v>39</v>
      </c>
      <c r="S959" t="s">
        <v>39</v>
      </c>
      <c r="T959">
        <v>3247</v>
      </c>
      <c r="U959" t="s">
        <v>89</v>
      </c>
      <c r="V959" t="s">
        <v>40</v>
      </c>
      <c r="W959" t="s">
        <v>81</v>
      </c>
      <c r="X959" s="2">
        <v>45407.238761574074</v>
      </c>
      <c r="Y959" t="s">
        <v>41</v>
      </c>
      <c r="Z959" s="2">
        <v>45415.158043981479</v>
      </c>
      <c r="AA959" t="s">
        <v>41</v>
      </c>
      <c r="AB959">
        <v>989.44965025087799</v>
      </c>
      <c r="AC959">
        <f t="shared" si="14"/>
        <v>0.61496212121212124</v>
      </c>
    </row>
    <row r="960" spans="1:29" x14ac:dyDescent="0.25">
      <c r="A960">
        <v>835</v>
      </c>
      <c r="B960" t="s">
        <v>2149</v>
      </c>
      <c r="C960">
        <v>8.3494838427800006E-2</v>
      </c>
      <c r="D960" t="s">
        <v>2150</v>
      </c>
      <c r="E960" t="s">
        <v>30</v>
      </c>
      <c r="F960" t="s">
        <v>196</v>
      </c>
      <c r="G960" t="s">
        <v>97</v>
      </c>
      <c r="H960" t="s">
        <v>28</v>
      </c>
      <c r="I960" t="s">
        <v>28</v>
      </c>
      <c r="J960" t="s">
        <v>33</v>
      </c>
      <c r="K960" t="s">
        <v>34</v>
      </c>
      <c r="L960" t="s">
        <v>77</v>
      </c>
      <c r="M960" t="s">
        <v>78</v>
      </c>
      <c r="N960">
        <v>0</v>
      </c>
      <c r="O960" t="s">
        <v>37</v>
      </c>
      <c r="P960" t="s">
        <v>2151</v>
      </c>
      <c r="Q960" t="s">
        <v>28</v>
      </c>
      <c r="R960" t="s">
        <v>39</v>
      </c>
      <c r="S960" t="s">
        <v>39</v>
      </c>
      <c r="T960">
        <v>24823</v>
      </c>
      <c r="U960" t="s">
        <v>2152</v>
      </c>
      <c r="V960" t="s">
        <v>40</v>
      </c>
      <c r="W960" t="s">
        <v>81</v>
      </c>
      <c r="X960" s="2">
        <v>45407.238761574074</v>
      </c>
      <c r="Y960" t="s">
        <v>41</v>
      </c>
      <c r="Z960" s="2">
        <v>45407.238761574074</v>
      </c>
      <c r="AA960" t="s">
        <v>41</v>
      </c>
      <c r="AB960">
        <v>7563.8988443997232</v>
      </c>
      <c r="AC960">
        <f t="shared" si="14"/>
        <v>4.7013257575757574</v>
      </c>
    </row>
    <row r="961" spans="1:29" x14ac:dyDescent="0.25">
      <c r="A961">
        <v>836</v>
      </c>
      <c r="B961" t="s">
        <v>2153</v>
      </c>
      <c r="C961">
        <v>3.4496941950500001E-2</v>
      </c>
      <c r="D961" t="s">
        <v>2154</v>
      </c>
      <c r="E961" t="s">
        <v>30</v>
      </c>
      <c r="F961" t="s">
        <v>196</v>
      </c>
      <c r="G961" t="s">
        <v>97</v>
      </c>
      <c r="H961" t="s">
        <v>28</v>
      </c>
      <c r="I961" t="s">
        <v>2155</v>
      </c>
      <c r="J961" t="s">
        <v>33</v>
      </c>
      <c r="K961" t="s">
        <v>34</v>
      </c>
      <c r="L961" t="s">
        <v>77</v>
      </c>
      <c r="M961" t="s">
        <v>78</v>
      </c>
      <c r="N961">
        <v>0</v>
      </c>
      <c r="O961" t="s">
        <v>37</v>
      </c>
      <c r="P961" t="s">
        <v>28</v>
      </c>
      <c r="Q961" t="s">
        <v>28</v>
      </c>
      <c r="R961" t="s">
        <v>39</v>
      </c>
      <c r="S961" t="s">
        <v>39</v>
      </c>
      <c r="T961">
        <v>10829</v>
      </c>
      <c r="U961" t="s">
        <v>89</v>
      </c>
      <c r="V961" t="s">
        <v>40</v>
      </c>
      <c r="W961" t="s">
        <v>81</v>
      </c>
      <c r="X961" s="2">
        <v>45407.238761574074</v>
      </c>
      <c r="Y961" t="s">
        <v>41</v>
      </c>
      <c r="Z961" s="2">
        <v>45407.238761574074</v>
      </c>
      <c r="AA961" t="s">
        <v>41</v>
      </c>
      <c r="AB961">
        <v>3299.8017875064702</v>
      </c>
      <c r="AC961">
        <f t="shared" si="14"/>
        <v>2.0509469696969695</v>
      </c>
    </row>
    <row r="962" spans="1:29" x14ac:dyDescent="0.25">
      <c r="A962">
        <v>840</v>
      </c>
      <c r="B962" t="s">
        <v>2163</v>
      </c>
      <c r="C962">
        <v>9.5320221363500005E-2</v>
      </c>
      <c r="D962" t="s">
        <v>2164</v>
      </c>
      <c r="E962" t="s">
        <v>30</v>
      </c>
      <c r="F962" t="s">
        <v>196</v>
      </c>
      <c r="G962" t="s">
        <v>97</v>
      </c>
      <c r="H962" t="s">
        <v>2165</v>
      </c>
      <c r="I962" t="s">
        <v>28</v>
      </c>
      <c r="J962" t="s">
        <v>33</v>
      </c>
      <c r="K962" t="s">
        <v>34</v>
      </c>
      <c r="L962" t="s">
        <v>77</v>
      </c>
      <c r="M962" t="s">
        <v>78</v>
      </c>
      <c r="N962">
        <v>0</v>
      </c>
      <c r="O962" t="s">
        <v>37</v>
      </c>
      <c r="P962" t="s">
        <v>28</v>
      </c>
      <c r="Q962" t="s">
        <v>28</v>
      </c>
      <c r="R962" t="s">
        <v>39</v>
      </c>
      <c r="S962" t="s">
        <v>39</v>
      </c>
      <c r="T962">
        <v>23930</v>
      </c>
      <c r="U962" t="s">
        <v>89</v>
      </c>
      <c r="V962" t="s">
        <v>40</v>
      </c>
      <c r="W962" t="s">
        <v>81</v>
      </c>
      <c r="X962" s="2">
        <v>45407.238761574074</v>
      </c>
      <c r="Y962" t="s">
        <v>41</v>
      </c>
      <c r="Z962" s="2">
        <v>45407.238761574074</v>
      </c>
      <c r="AA962" t="s">
        <v>41</v>
      </c>
      <c r="AB962">
        <v>9076.3414514811811</v>
      </c>
      <c r="AC962">
        <f t="shared" si="14"/>
        <v>4.5321969696969697</v>
      </c>
    </row>
    <row r="963" spans="1:29" x14ac:dyDescent="0.25">
      <c r="A963">
        <v>855</v>
      </c>
      <c r="B963" t="s">
        <v>2205</v>
      </c>
      <c r="C963">
        <v>8.2401635800799997E-3</v>
      </c>
      <c r="D963" t="s">
        <v>2206</v>
      </c>
      <c r="E963" t="s">
        <v>30</v>
      </c>
      <c r="F963" t="s">
        <v>196</v>
      </c>
      <c r="G963" t="s">
        <v>97</v>
      </c>
      <c r="H963" t="s">
        <v>28</v>
      </c>
      <c r="I963" t="s">
        <v>28</v>
      </c>
      <c r="J963" t="s">
        <v>33</v>
      </c>
      <c r="K963" t="s">
        <v>34</v>
      </c>
      <c r="L963" t="s">
        <v>77</v>
      </c>
      <c r="M963" t="s">
        <v>78</v>
      </c>
      <c r="N963">
        <v>0</v>
      </c>
      <c r="O963" t="s">
        <v>37</v>
      </c>
      <c r="P963" t="s">
        <v>2207</v>
      </c>
      <c r="Q963" t="s">
        <v>28</v>
      </c>
      <c r="R963" t="s">
        <v>39</v>
      </c>
      <c r="S963" t="s">
        <v>39</v>
      </c>
      <c r="T963">
        <v>2614</v>
      </c>
      <c r="U963" t="s">
        <v>89</v>
      </c>
      <c r="V963" t="s">
        <v>40</v>
      </c>
      <c r="W963" t="s">
        <v>81</v>
      </c>
      <c r="X963" s="2">
        <v>45407.238761574074</v>
      </c>
      <c r="Y963" t="s">
        <v>41</v>
      </c>
      <c r="Z963" s="2">
        <v>45407.238761574074</v>
      </c>
      <c r="AA963" t="s">
        <v>41</v>
      </c>
      <c r="AB963">
        <v>796.47945784906324</v>
      </c>
      <c r="AC963">
        <f t="shared" ref="AC963:AC975" si="15">T963/5280</f>
        <v>0.49507575757575756</v>
      </c>
    </row>
    <row r="964" spans="1:29" x14ac:dyDescent="0.25">
      <c r="A964">
        <v>856</v>
      </c>
      <c r="B964" t="s">
        <v>2208</v>
      </c>
      <c r="C964">
        <v>1.7757896657599999E-3</v>
      </c>
      <c r="D964" t="s">
        <v>2209</v>
      </c>
      <c r="E964" t="s">
        <v>30</v>
      </c>
      <c r="F964" t="s">
        <v>196</v>
      </c>
      <c r="G964" t="s">
        <v>97</v>
      </c>
      <c r="H964" t="s">
        <v>2210</v>
      </c>
      <c r="I964" t="s">
        <v>28</v>
      </c>
      <c r="J964" t="s">
        <v>33</v>
      </c>
      <c r="K964" t="s">
        <v>34</v>
      </c>
      <c r="L964" t="s">
        <v>77</v>
      </c>
      <c r="M964" t="s">
        <v>78</v>
      </c>
      <c r="N964">
        <v>0</v>
      </c>
      <c r="O964" t="s">
        <v>37</v>
      </c>
      <c r="P964" t="s">
        <v>28</v>
      </c>
      <c r="Q964" t="s">
        <v>28</v>
      </c>
      <c r="R964" t="s">
        <v>39</v>
      </c>
      <c r="S964" t="s">
        <v>39</v>
      </c>
      <c r="T964">
        <v>569</v>
      </c>
      <c r="U964" t="s">
        <v>89</v>
      </c>
      <c r="V964" t="s">
        <v>40</v>
      </c>
      <c r="W964" t="s">
        <v>81</v>
      </c>
      <c r="X964" s="2">
        <v>45407.238761574074</v>
      </c>
      <c r="Y964" t="s">
        <v>41</v>
      </c>
      <c r="Z964" s="2">
        <v>45407.238761574074</v>
      </c>
      <c r="AA964" t="s">
        <v>41</v>
      </c>
      <c r="AB964">
        <v>173.36327724676991</v>
      </c>
      <c r="AC964">
        <f t="shared" si="15"/>
        <v>0.10776515151515151</v>
      </c>
    </row>
    <row r="965" spans="1:29" x14ac:dyDescent="0.25">
      <c r="A965">
        <v>857</v>
      </c>
      <c r="B965" t="s">
        <v>2211</v>
      </c>
      <c r="C965">
        <v>2.4833191997800002E-3</v>
      </c>
      <c r="D965" t="s">
        <v>2212</v>
      </c>
      <c r="E965" t="s">
        <v>30</v>
      </c>
      <c r="F965" t="s">
        <v>196</v>
      </c>
      <c r="G965" t="s">
        <v>97</v>
      </c>
      <c r="H965" t="s">
        <v>2210</v>
      </c>
      <c r="I965" t="s">
        <v>28</v>
      </c>
      <c r="J965" t="s">
        <v>33</v>
      </c>
      <c r="K965" t="s">
        <v>34</v>
      </c>
      <c r="L965" t="s">
        <v>77</v>
      </c>
      <c r="M965" t="s">
        <v>78</v>
      </c>
      <c r="N965">
        <v>0</v>
      </c>
      <c r="O965" t="s">
        <v>37</v>
      </c>
      <c r="P965" t="s">
        <v>28</v>
      </c>
      <c r="Q965" t="s">
        <v>28</v>
      </c>
      <c r="R965" t="s">
        <v>39</v>
      </c>
      <c r="S965" t="s">
        <v>39</v>
      </c>
      <c r="T965">
        <v>885</v>
      </c>
      <c r="U965" t="s">
        <v>89</v>
      </c>
      <c r="V965" t="s">
        <v>40</v>
      </c>
      <c r="W965" t="s">
        <v>81</v>
      </c>
      <c r="X965" s="2">
        <v>45407.238761574074</v>
      </c>
      <c r="Y965" t="s">
        <v>41</v>
      </c>
      <c r="Z965" s="2">
        <v>45407.238761574074</v>
      </c>
      <c r="AA965" t="s">
        <v>41</v>
      </c>
      <c r="AB965">
        <v>269.63849216797649</v>
      </c>
      <c r="AC965">
        <f t="shared" si="15"/>
        <v>0.16761363636363635</v>
      </c>
    </row>
    <row r="966" spans="1:29" x14ac:dyDescent="0.25">
      <c r="A966">
        <v>859</v>
      </c>
      <c r="B966" t="s">
        <v>2214</v>
      </c>
      <c r="C966">
        <v>1.1700244402400001E-2</v>
      </c>
      <c r="D966" t="s">
        <v>2215</v>
      </c>
      <c r="E966" t="s">
        <v>30</v>
      </c>
      <c r="F966" t="s">
        <v>196</v>
      </c>
      <c r="G966" t="s">
        <v>97</v>
      </c>
      <c r="H966" t="s">
        <v>28</v>
      </c>
      <c r="I966" t="s">
        <v>28</v>
      </c>
      <c r="J966" t="s">
        <v>33</v>
      </c>
      <c r="K966" t="s">
        <v>34</v>
      </c>
      <c r="L966" t="s">
        <v>77</v>
      </c>
      <c r="M966" t="s">
        <v>78</v>
      </c>
      <c r="N966">
        <v>0</v>
      </c>
      <c r="O966" t="s">
        <v>37</v>
      </c>
      <c r="P966" t="s">
        <v>28</v>
      </c>
      <c r="Q966" t="s">
        <v>28</v>
      </c>
      <c r="R966" t="s">
        <v>39</v>
      </c>
      <c r="S966" t="s">
        <v>39</v>
      </c>
      <c r="T966">
        <v>3281</v>
      </c>
      <c r="U966" t="s">
        <v>523</v>
      </c>
      <c r="V966" t="s">
        <v>40</v>
      </c>
      <c r="W966" t="s">
        <v>81</v>
      </c>
      <c r="X966" s="2">
        <v>45407.238761574074</v>
      </c>
      <c r="Y966" t="s">
        <v>41</v>
      </c>
      <c r="Z966" s="2">
        <v>45407.238761574074</v>
      </c>
      <c r="AA966" t="s">
        <v>41</v>
      </c>
      <c r="AB966">
        <v>999.87147637464921</v>
      </c>
      <c r="AC966">
        <f t="shared" si="15"/>
        <v>0.6214015151515152</v>
      </c>
    </row>
    <row r="967" spans="1:29" x14ac:dyDescent="0.25">
      <c r="A967">
        <v>865</v>
      </c>
      <c r="B967" t="s">
        <v>2225</v>
      </c>
      <c r="C967">
        <v>5.2496464526700003E-2</v>
      </c>
      <c r="D967" t="s">
        <v>2226</v>
      </c>
      <c r="E967" t="s">
        <v>30</v>
      </c>
      <c r="F967" t="s">
        <v>196</v>
      </c>
      <c r="G967" t="s">
        <v>97</v>
      </c>
      <c r="H967" t="s">
        <v>2227</v>
      </c>
      <c r="I967" t="s">
        <v>28</v>
      </c>
      <c r="J967" t="s">
        <v>33</v>
      </c>
      <c r="K967" t="s">
        <v>34</v>
      </c>
      <c r="L967" t="s">
        <v>77</v>
      </c>
      <c r="M967" t="s">
        <v>78</v>
      </c>
      <c r="N967">
        <v>0</v>
      </c>
      <c r="O967" t="s">
        <v>37</v>
      </c>
      <c r="P967" t="s">
        <v>28</v>
      </c>
      <c r="Q967" t="s">
        <v>28</v>
      </c>
      <c r="R967" t="s">
        <v>39</v>
      </c>
      <c r="S967" t="s">
        <v>39</v>
      </c>
      <c r="T967">
        <v>16534</v>
      </c>
      <c r="U967" t="s">
        <v>89</v>
      </c>
      <c r="V967" t="s">
        <v>40</v>
      </c>
      <c r="W967" t="s">
        <v>81</v>
      </c>
      <c r="X967" s="2">
        <v>45407.238761574074</v>
      </c>
      <c r="Y967" t="s">
        <v>41</v>
      </c>
      <c r="Z967" s="2">
        <v>45407.238761574074</v>
      </c>
      <c r="AA967" t="s">
        <v>41</v>
      </c>
      <c r="AB967">
        <v>5038.0958640333947</v>
      </c>
      <c r="AC967">
        <f t="shared" si="15"/>
        <v>3.1314393939393939</v>
      </c>
    </row>
    <row r="968" spans="1:29" x14ac:dyDescent="0.25">
      <c r="A968">
        <v>867</v>
      </c>
      <c r="B968" t="s">
        <v>2230</v>
      </c>
      <c r="C968">
        <v>3.7607109406100001E-2</v>
      </c>
      <c r="D968" t="s">
        <v>2231</v>
      </c>
      <c r="E968" t="s">
        <v>30</v>
      </c>
      <c r="F968" t="s">
        <v>196</v>
      </c>
      <c r="G968" t="s">
        <v>97</v>
      </c>
      <c r="H968" t="s">
        <v>2232</v>
      </c>
      <c r="I968" t="s">
        <v>28</v>
      </c>
      <c r="J968" t="s">
        <v>33</v>
      </c>
      <c r="K968" t="s">
        <v>34</v>
      </c>
      <c r="L968" t="s">
        <v>77</v>
      </c>
      <c r="M968" t="s">
        <v>78</v>
      </c>
      <c r="N968">
        <v>0</v>
      </c>
      <c r="O968" t="s">
        <v>37</v>
      </c>
      <c r="P968" t="s">
        <v>28</v>
      </c>
      <c r="Q968" t="s">
        <v>28</v>
      </c>
      <c r="R968" t="s">
        <v>39</v>
      </c>
      <c r="S968" t="s">
        <v>39</v>
      </c>
      <c r="T968">
        <v>12085</v>
      </c>
      <c r="U968" t="s">
        <v>89</v>
      </c>
      <c r="V968" t="s">
        <v>40</v>
      </c>
      <c r="W968" t="s">
        <v>81</v>
      </c>
      <c r="X968" s="2">
        <v>45407.238761574074</v>
      </c>
      <c r="Y968" t="s">
        <v>41</v>
      </c>
      <c r="Z968" s="2">
        <v>45407.238761574074</v>
      </c>
      <c r="AA968" t="s">
        <v>41</v>
      </c>
      <c r="AB968">
        <v>3682.3047756257988</v>
      </c>
      <c r="AC968">
        <f t="shared" si="15"/>
        <v>2.2888257575757578</v>
      </c>
    </row>
    <row r="969" spans="1:29" x14ac:dyDescent="0.25">
      <c r="A969">
        <v>878</v>
      </c>
      <c r="B969" t="s">
        <v>28</v>
      </c>
      <c r="C969">
        <v>1.8191122847900001E-2</v>
      </c>
      <c r="D969" t="s">
        <v>2258</v>
      </c>
      <c r="E969" t="s">
        <v>30</v>
      </c>
      <c r="F969" t="s">
        <v>196</v>
      </c>
      <c r="G969" t="s">
        <v>32</v>
      </c>
      <c r="H969" t="s">
        <v>28</v>
      </c>
      <c r="I969" t="s">
        <v>28</v>
      </c>
      <c r="J969" t="s">
        <v>33</v>
      </c>
      <c r="K969" t="s">
        <v>34</v>
      </c>
      <c r="L969" t="s">
        <v>77</v>
      </c>
      <c r="M969" t="s">
        <v>36</v>
      </c>
      <c r="N969">
        <v>0</v>
      </c>
      <c r="O969" t="s">
        <v>37</v>
      </c>
      <c r="P969" t="s">
        <v>2259</v>
      </c>
      <c r="Q969" t="s">
        <v>28</v>
      </c>
      <c r="R969" t="s">
        <v>39</v>
      </c>
      <c r="S969" t="s">
        <v>39</v>
      </c>
      <c r="T969">
        <v>6124</v>
      </c>
      <c r="U969" t="s">
        <v>28</v>
      </c>
      <c r="V969" t="s">
        <v>40</v>
      </c>
      <c r="W969" t="s">
        <v>81</v>
      </c>
      <c r="X969" s="2">
        <v>45407.238761574074</v>
      </c>
      <c r="Y969" t="s">
        <v>41</v>
      </c>
      <c r="Z969" s="2">
        <v>45407.238761574074</v>
      </c>
      <c r="AA969" t="s">
        <v>41</v>
      </c>
      <c r="AB969">
        <v>1866.1658232210989</v>
      </c>
      <c r="AC969">
        <f t="shared" si="15"/>
        <v>1.1598484848484849</v>
      </c>
    </row>
    <row r="970" spans="1:29" x14ac:dyDescent="0.25">
      <c r="A970">
        <v>885</v>
      </c>
      <c r="B970" t="s">
        <v>2271</v>
      </c>
      <c r="C970">
        <v>2.11777843173E-2</v>
      </c>
      <c r="D970" t="s">
        <v>2272</v>
      </c>
      <c r="E970" t="s">
        <v>30</v>
      </c>
      <c r="F970" t="s">
        <v>196</v>
      </c>
      <c r="G970" t="s">
        <v>32</v>
      </c>
      <c r="H970" t="s">
        <v>28</v>
      </c>
      <c r="I970" t="s">
        <v>28</v>
      </c>
      <c r="J970" t="s">
        <v>33</v>
      </c>
      <c r="K970" t="s">
        <v>34</v>
      </c>
      <c r="L970" t="s">
        <v>77</v>
      </c>
      <c r="M970" t="s">
        <v>78</v>
      </c>
      <c r="N970">
        <v>0</v>
      </c>
      <c r="O970" t="s">
        <v>37</v>
      </c>
      <c r="P970" t="s">
        <v>28</v>
      </c>
      <c r="Q970" t="s">
        <v>28</v>
      </c>
      <c r="R970" t="s">
        <v>39</v>
      </c>
      <c r="S970" t="s">
        <v>88</v>
      </c>
      <c r="T970">
        <v>6794</v>
      </c>
      <c r="U970" t="s">
        <v>28</v>
      </c>
      <c r="V970" t="s">
        <v>40</v>
      </c>
      <c r="W970" t="s">
        <v>116</v>
      </c>
      <c r="X970" s="2">
        <v>45407.238761574074</v>
      </c>
      <c r="Y970" t="s">
        <v>41</v>
      </c>
      <c r="Z970" s="2">
        <v>45422.211875000001</v>
      </c>
      <c r="AA970" t="s">
        <v>41</v>
      </c>
      <c r="AB970">
        <v>2070.692712329052</v>
      </c>
      <c r="AC970">
        <f t="shared" si="15"/>
        <v>1.2867424242424241</v>
      </c>
    </row>
    <row r="971" spans="1:29" x14ac:dyDescent="0.25">
      <c r="A971">
        <v>914</v>
      </c>
      <c r="B971" t="s">
        <v>2338</v>
      </c>
      <c r="C971">
        <v>1.7827736242899999E-2</v>
      </c>
      <c r="D971" t="s">
        <v>2339</v>
      </c>
      <c r="E971" t="s">
        <v>30</v>
      </c>
      <c r="F971" t="s">
        <v>196</v>
      </c>
      <c r="G971" t="s">
        <v>32</v>
      </c>
      <c r="H971" t="s">
        <v>2340</v>
      </c>
      <c r="I971" t="s">
        <v>2341</v>
      </c>
      <c r="J971" t="s">
        <v>146</v>
      </c>
      <c r="K971" t="s">
        <v>34</v>
      </c>
      <c r="L971" t="s">
        <v>77</v>
      </c>
      <c r="M971" t="s">
        <v>78</v>
      </c>
      <c r="N971">
        <v>0</v>
      </c>
      <c r="O971" t="s">
        <v>37</v>
      </c>
      <c r="P971" t="s">
        <v>28</v>
      </c>
      <c r="Q971" t="s">
        <v>28</v>
      </c>
      <c r="R971" t="s">
        <v>39</v>
      </c>
      <c r="S971" t="s">
        <v>88</v>
      </c>
      <c r="T971">
        <v>5696</v>
      </c>
      <c r="U971" t="s">
        <v>28</v>
      </c>
      <c r="V971" t="s">
        <v>40</v>
      </c>
      <c r="W971" t="s">
        <v>116</v>
      </c>
      <c r="X971" s="2">
        <v>45407.238761574074</v>
      </c>
      <c r="Y971" t="s">
        <v>41</v>
      </c>
      <c r="Z971" s="2">
        <v>45439.859166666669</v>
      </c>
      <c r="AA971" t="s">
        <v>256</v>
      </c>
      <c r="AB971">
        <v>1736.069759925424</v>
      </c>
      <c r="AC971">
        <f t="shared" si="15"/>
        <v>1.0787878787878789</v>
      </c>
    </row>
    <row r="972" spans="1:29" x14ac:dyDescent="0.25">
      <c r="A972">
        <v>956</v>
      </c>
      <c r="B972" t="s">
        <v>2427</v>
      </c>
      <c r="D972" t="s">
        <v>2428</v>
      </c>
      <c r="E972" t="s">
        <v>2377</v>
      </c>
      <c r="F972" t="s">
        <v>196</v>
      </c>
      <c r="G972" t="s">
        <v>32</v>
      </c>
      <c r="J972" t="s">
        <v>114</v>
      </c>
      <c r="K972" t="s">
        <v>34</v>
      </c>
      <c r="L972" t="s">
        <v>77</v>
      </c>
      <c r="M972" t="s">
        <v>78</v>
      </c>
      <c r="N972">
        <v>0</v>
      </c>
      <c r="O972" t="s">
        <v>37</v>
      </c>
      <c r="P972" t="s">
        <v>2429</v>
      </c>
      <c r="R972" t="s">
        <v>39</v>
      </c>
      <c r="S972" t="s">
        <v>88</v>
      </c>
      <c r="T972">
        <v>552</v>
      </c>
      <c r="V972" t="s">
        <v>40</v>
      </c>
      <c r="X972" s="2">
        <v>45428.856840277767</v>
      </c>
      <c r="Y972" t="s">
        <v>256</v>
      </c>
      <c r="Z972" s="2">
        <v>45432.458854166667</v>
      </c>
      <c r="AA972" t="s">
        <v>41</v>
      </c>
      <c r="AB972">
        <v>168.1068997952575</v>
      </c>
      <c r="AC972">
        <f t="shared" si="15"/>
        <v>0.10454545454545454</v>
      </c>
    </row>
    <row r="973" spans="1:29" x14ac:dyDescent="0.25">
      <c r="A973">
        <v>957</v>
      </c>
      <c r="B973" t="s">
        <v>2430</v>
      </c>
      <c r="D973" t="s">
        <v>2431</v>
      </c>
      <c r="E973" t="s">
        <v>2377</v>
      </c>
      <c r="F973" t="s">
        <v>196</v>
      </c>
      <c r="G973" t="s">
        <v>32</v>
      </c>
      <c r="K973" t="s">
        <v>34</v>
      </c>
      <c r="L973" t="s">
        <v>77</v>
      </c>
      <c r="M973" t="s">
        <v>78</v>
      </c>
      <c r="N973">
        <v>0</v>
      </c>
      <c r="O973" t="s">
        <v>37</v>
      </c>
      <c r="P973" t="s">
        <v>2432</v>
      </c>
      <c r="R973" t="s">
        <v>39</v>
      </c>
      <c r="S973" t="s">
        <v>88</v>
      </c>
      <c r="T973">
        <v>225</v>
      </c>
      <c r="V973" t="s">
        <v>40</v>
      </c>
      <c r="X973" s="2">
        <v>45428.860081018523</v>
      </c>
      <c r="Y973" t="s">
        <v>256</v>
      </c>
      <c r="Z973" s="2">
        <v>45432.458854166667</v>
      </c>
      <c r="AA973" t="s">
        <v>41</v>
      </c>
      <c r="AB973">
        <v>68.453029179643991</v>
      </c>
      <c r="AC973">
        <f t="shared" si="15"/>
        <v>4.261363636363636E-2</v>
      </c>
    </row>
    <row r="974" spans="1:29" x14ac:dyDescent="0.25">
      <c r="A974">
        <v>987</v>
      </c>
      <c r="D974" t="s">
        <v>2506</v>
      </c>
      <c r="E974" t="s">
        <v>2448</v>
      </c>
      <c r="F974" t="s">
        <v>196</v>
      </c>
      <c r="G974" t="s">
        <v>32</v>
      </c>
      <c r="H974" t="s">
        <v>2507</v>
      </c>
      <c r="S974" t="s">
        <v>88</v>
      </c>
      <c r="T974">
        <v>124</v>
      </c>
      <c r="X974" s="2">
        <v>45439.798298611109</v>
      </c>
      <c r="Y974" t="s">
        <v>249</v>
      </c>
      <c r="Z974" s="2">
        <v>45444.986550925933</v>
      </c>
      <c r="AA974" t="s">
        <v>275</v>
      </c>
      <c r="AB974">
        <v>37.700783882711022</v>
      </c>
      <c r="AC974">
        <f t="shared" si="15"/>
        <v>2.3484848484848483E-2</v>
      </c>
    </row>
    <row r="975" spans="1:29" x14ac:dyDescent="0.25">
      <c r="A975">
        <v>1002</v>
      </c>
      <c r="D975" t="s">
        <v>2529</v>
      </c>
      <c r="E975" t="s">
        <v>2530</v>
      </c>
      <c r="G975" t="s">
        <v>84</v>
      </c>
      <c r="H975" t="s">
        <v>2531</v>
      </c>
      <c r="S975" t="s">
        <v>88</v>
      </c>
      <c r="T975">
        <v>28454</v>
      </c>
      <c r="X975" s="2">
        <v>45444.704780092587</v>
      </c>
      <c r="Y975" t="s">
        <v>2515</v>
      </c>
      <c r="Z975" s="2">
        <v>45444.986550925933</v>
      </c>
      <c r="AA975" t="s">
        <v>275</v>
      </c>
      <c r="AB975">
        <v>8669.9505089391641</v>
      </c>
      <c r="AC975">
        <f t="shared" si="15"/>
        <v>5.3890151515151512</v>
      </c>
    </row>
  </sheetData>
  <autoFilter ref="A1:AB975" xr:uid="{00000000-0001-0000-0000-000000000000}">
    <filterColumn colId="5">
      <filters blank="1">
        <filter val="Access or Improved Road"/>
        <filter val="Completed Burnout"/>
        <filter val="Completed Dozer Line"/>
        <filter val="Completed Fuel Break"/>
        <filter val="Completed Hand Line"/>
        <filter val="Completed Mixed Construction Line"/>
        <filter val="Completed Road as Line"/>
        <filter val="Highlighted Feature"/>
        <filter val="Other"/>
        <filter val="Planned Dozer Line"/>
        <filter val="Planned Fuel Break"/>
        <filter val="Planned Hand Line"/>
        <filter val="Planned Mixed Construction Line"/>
        <filter val="Planned Road as Line"/>
        <filter val="Planned Secondary Line"/>
        <filter val="Repair Line"/>
        <filter val="Road Repair"/>
      </filters>
    </filterColumn>
    <sortState xmlns:xlrd2="http://schemas.microsoft.com/office/spreadsheetml/2017/richdata2" ref="A19:AB975">
      <sortCondition descending="1" ref="F1:F975"/>
    </sortState>
  </autoFilter>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Event_Line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Hood, David - FS, MT</cp:lastModifiedBy>
  <dcterms:created xsi:type="dcterms:W3CDTF">2024-06-02T00:06:35Z</dcterms:created>
  <dcterms:modified xsi:type="dcterms:W3CDTF">2024-06-02T00:09:34Z</dcterms:modified>
</cp:coreProperties>
</file>