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Stuff\Workspace\GIS\2017_fires\incident_specific_data\20170710\"/>
    </mc:Choice>
  </mc:AlternateContent>
  <bookViews>
    <workbookView xWindow="0" yWindow="0" windowWidth="19860" windowHeight="12270"/>
  </bookViews>
  <sheets>
    <sheet name="totals" sheetId="2" r:id="rId1"/>
    <sheet name="FirePerims_juris_cnty_totals" sheetId="1" r:id="rId2"/>
  </sheets>
  <definedNames>
    <definedName name="_xlnm.Database">FirePerims_juris_cnty_totals!$A$1:$AY$13</definedName>
  </definedNames>
  <calcPr calcId="0"/>
  <pivotCaches>
    <pivotCache cacheId="11" r:id="rId3"/>
  </pivotCaches>
</workbook>
</file>

<file path=xl/sharedStrings.xml><?xml version="1.0" encoding="utf-8"?>
<sst xmlns="http://schemas.openxmlformats.org/spreadsheetml/2006/main" count="241" uniqueCount="83">
  <si>
    <t>FID_Event_</t>
  </si>
  <si>
    <t>IncidentNa</t>
  </si>
  <si>
    <t>FeatureCat</t>
  </si>
  <si>
    <t>Collector</t>
  </si>
  <si>
    <t>MapMethod</t>
  </si>
  <si>
    <t>Comments</t>
  </si>
  <si>
    <t>GISAcres</t>
  </si>
  <si>
    <t>DeleteThis</t>
  </si>
  <si>
    <t>Label</t>
  </si>
  <si>
    <t>FeatureAcc</t>
  </si>
  <si>
    <t>FeatureSta</t>
  </si>
  <si>
    <t>IsVisible</t>
  </si>
  <si>
    <t>CreateName</t>
  </si>
  <si>
    <t>CreateDate</t>
  </si>
  <si>
    <t>EditName</t>
  </si>
  <si>
    <t>DateCurren</t>
  </si>
  <si>
    <t>ContactNam</t>
  </si>
  <si>
    <t>ContactEma</t>
  </si>
  <si>
    <t>ContactPho</t>
  </si>
  <si>
    <t>PolygonDat</t>
  </si>
  <si>
    <t>ComplexNam</t>
  </si>
  <si>
    <t>ComplexID</t>
  </si>
  <si>
    <t>GACC</t>
  </si>
  <si>
    <t>IMTName</t>
  </si>
  <si>
    <t>UnitID</t>
  </si>
  <si>
    <t>LocalIncid</t>
  </si>
  <si>
    <t>IRWINID</t>
  </si>
  <si>
    <t>GeometryID</t>
  </si>
  <si>
    <t>Shape__Are</t>
  </si>
  <si>
    <t>Shape__Len</t>
  </si>
  <si>
    <t>Shape__A_1</t>
  </si>
  <si>
    <t>Shape__L_1</t>
  </si>
  <si>
    <t>Shape_Leng</t>
  </si>
  <si>
    <t>Shape_Area</t>
  </si>
  <si>
    <t>FID_nv_cou</t>
  </si>
  <si>
    <t>AREA</t>
  </si>
  <si>
    <t>PERIMETER</t>
  </si>
  <si>
    <t>COUNTY100_</t>
  </si>
  <si>
    <t>COUNTY1001</t>
  </si>
  <si>
    <t>COUNTY10_1</t>
  </si>
  <si>
    <t>COUNTY10_2</t>
  </si>
  <si>
    <t>STATECTY</t>
  </si>
  <si>
    <t>ST</t>
  </si>
  <si>
    <t>CNTYNAME</t>
  </si>
  <si>
    <t>COV_NAME</t>
  </si>
  <si>
    <t>STATEPLANE</t>
  </si>
  <si>
    <t>STATEPLA_1</t>
  </si>
  <si>
    <t>ACRES</t>
  </si>
  <si>
    <t>LABEL_1</t>
  </si>
  <si>
    <t>FID_Owners</t>
  </si>
  <si>
    <t>NAME</t>
  </si>
  <si>
    <t>Earthstone</t>
  </si>
  <si>
    <t>Wildfire Daily Fire Perimeter</t>
  </si>
  <si>
    <t>GPS-Flight</t>
  </si>
  <si>
    <t>20170707 1200hr  refine perimeter from gps flight intel</t>
  </si>
  <si>
    <t>Yes</t>
  </si>
  <si>
    <t>bhansen_nifc</t>
  </si>
  <si>
    <t>MHAWKS</t>
  </si>
  <si>
    <t>NV</t>
  </si>
  <si>
    <t>WASHOE</t>
  </si>
  <si>
    <t>4651</t>
  </si>
  <si>
    <t>West Zone</t>
  </si>
  <si>
    <t>Washoe County</t>
  </si>
  <si>
    <t>Bureau of Land Management</t>
  </si>
  <si>
    <t>Bureau of Reclamation</t>
  </si>
  <si>
    <t>Private</t>
  </si>
  <si>
    <t>STOREY</t>
  </si>
  <si>
    <t>Storey County</t>
  </si>
  <si>
    <t>Truckee</t>
  </si>
  <si>
    <t>Bureau of Indian Affairs</t>
  </si>
  <si>
    <t>CHURCHILL</t>
  </si>
  <si>
    <t>Churchill County</t>
  </si>
  <si>
    <t>Winnemucca Ranch</t>
  </si>
  <si>
    <t>Aspen</t>
  </si>
  <si>
    <t>GISS Hansen</t>
  </si>
  <si>
    <t>20170709 1400 hr</t>
  </si>
  <si>
    <t>No</t>
  </si>
  <si>
    <t>Cooperators</t>
  </si>
  <si>
    <t>Grand Total</t>
  </si>
  <si>
    <t>Total %</t>
  </si>
  <si>
    <t>%</t>
  </si>
  <si>
    <t>Total # Acres</t>
  </si>
  <si>
    <t>#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</si>
</sst>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 indent="1"/>
    </xf>
    <xf numFmtId="165" fontId="0" fillId="0" borderId="0" xfId="0" applyNumberFormat="1"/>
    <xf numFmtId="10" fontId="0" fillId="0" borderId="0" xfId="0" applyNumberFormat="1"/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Border="1" applyAlignment="1">
      <alignment horizontal="right" wrapText="1" indent="1"/>
    </xf>
    <xf numFmtId="10" fontId="0" fillId="0" borderId="0" xfId="0" applyNumberFormat="1" applyBorder="1" applyAlignment="1">
      <alignment horizontal="right" wrapText="1" indent="1"/>
    </xf>
    <xf numFmtId="165" fontId="0" fillId="0" borderId="0" xfId="0" applyNumberFormat="1" applyBorder="1" applyAlignment="1">
      <alignment horizontal="right" indent="1"/>
    </xf>
    <xf numFmtId="10" fontId="0" fillId="0" borderId="12" xfId="0" applyNumberFormat="1" applyBorder="1" applyAlignment="1">
      <alignment horizontal="right" indent="1"/>
    </xf>
    <xf numFmtId="165" fontId="0" fillId="0" borderId="13" xfId="0" applyNumberFormat="1" applyBorder="1" applyAlignment="1">
      <alignment horizontal="right" wrapText="1" indent="1"/>
    </xf>
    <xf numFmtId="10" fontId="0" fillId="0" borderId="13" xfId="0" applyNumberFormat="1" applyBorder="1" applyAlignment="1">
      <alignment horizontal="right" wrapText="1" indent="1"/>
    </xf>
    <xf numFmtId="165" fontId="0" fillId="0" borderId="13" xfId="0" applyNumberFormat="1" applyBorder="1" applyAlignment="1">
      <alignment horizontal="right" indent="1"/>
    </xf>
    <xf numFmtId="10" fontId="0" fillId="0" borderId="14" xfId="0" applyNumberFormat="1" applyBorder="1" applyAlignment="1">
      <alignment horizontal="right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0" fontId="0" fillId="0" borderId="17" xfId="0" applyNumberFormat="1" applyBorder="1" applyAlignment="1">
      <alignment horizontal="right" wrapText="1" indent="1"/>
    </xf>
    <xf numFmtId="10" fontId="0" fillId="0" borderId="18" xfId="0" applyNumberFormat="1" applyBorder="1" applyAlignment="1">
      <alignment horizontal="right" wrapText="1" indent="1"/>
    </xf>
    <xf numFmtId="10" fontId="0" fillId="0" borderId="19" xfId="0" applyNumberFormat="1" applyBorder="1" applyAlignment="1">
      <alignment horizontal="right" wrapText="1" indent="1"/>
    </xf>
    <xf numFmtId="0" fontId="0" fillId="0" borderId="20" xfId="0" applyBorder="1" applyAlignment="1">
      <alignment horizontal="centerContinuous" wrapText="1"/>
    </xf>
    <xf numFmtId="0" fontId="0" fillId="0" borderId="21" xfId="0" applyBorder="1" applyAlignment="1">
      <alignment horizontal="centerContinuous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24" xfId="0" applyNumberFormat="1" applyBorder="1" applyAlignment="1">
      <alignment horizontal="right" wrapText="1" indent="1"/>
    </xf>
    <xf numFmtId="165" fontId="0" fillId="0" borderId="25" xfId="0" applyNumberFormat="1" applyBorder="1" applyAlignment="1">
      <alignment horizontal="right" wrapText="1" indent="1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165" fontId="0" fillId="0" borderId="24" xfId="0" applyNumberFormat="1" applyBorder="1" applyAlignment="1">
      <alignment horizontal="right" indent="1"/>
    </xf>
    <xf numFmtId="10" fontId="0" fillId="0" borderId="17" xfId="0" applyNumberFormat="1" applyBorder="1" applyAlignment="1">
      <alignment horizontal="right" indent="1"/>
    </xf>
    <xf numFmtId="165" fontId="0" fillId="0" borderId="25" xfId="0" applyNumberFormat="1" applyBorder="1" applyAlignment="1">
      <alignment horizontal="right" indent="1"/>
    </xf>
    <xf numFmtId="10" fontId="0" fillId="0" borderId="18" xfId="0" applyNumberFormat="1" applyBorder="1" applyAlignment="1">
      <alignment horizontal="right" indent="1"/>
    </xf>
    <xf numFmtId="0" fontId="0" fillId="0" borderId="26" xfId="0" applyBorder="1"/>
    <xf numFmtId="0" fontId="0" fillId="0" borderId="16" xfId="0" applyBorder="1"/>
    <xf numFmtId="0" fontId="0" fillId="0" borderId="27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wrapText="1" readingOrder="0"/>
    </dxf>
    <dxf>
      <alignment horizontal="right" indent="1" readingOrder="0"/>
    </dxf>
    <dxf>
      <alignment horizontal="center" indent="0" readingOrder="0"/>
    </dxf>
    <dxf>
      <alignment horizontal="center" indent="0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wrapText="1" readingOrder="0"/>
    </dxf>
    <dxf>
      <alignment horizontal="right" indent="1" readingOrder="0"/>
    </dxf>
    <dxf>
      <alignment horizontal="center" indent="0" readingOrder="0"/>
    </dxf>
    <dxf>
      <alignment horizontal="center" indent="0" readingOrder="0"/>
    </dxf>
    <dxf>
      <numFmt numFmtId="14" formatCode="0.00%"/>
    </dxf>
    <dxf>
      <alignment horizontal="center" readingOrder="0"/>
    </dxf>
    <dxf>
      <alignment wrapText="1" readingOrder="0"/>
    </dxf>
    <dxf>
      <alignment horizontal="right" indent="1" readingOrder="0"/>
    </dxf>
    <dxf>
      <alignment horizontal="center" indent="0" readingOrder="0"/>
    </dxf>
    <dxf>
      <alignment horizontal="center" indent="0" readingOrder="0"/>
    </dxf>
    <dxf>
      <numFmt numFmtId="14" formatCode="0.00%"/>
    </dxf>
    <dxf>
      <numFmt numFmtId="14" formatCode="0.00%"/>
    </dxf>
    <dxf>
      <alignment wrapText="1" readingOrder="0"/>
    </dxf>
    <dxf>
      <alignment horizontal="right" indent="1" readingOrder="0"/>
    </dxf>
    <dxf>
      <alignment horizontal="center" indent="0" readingOrder="0"/>
    </dxf>
    <dxf>
      <alignment horizontal="center" indent="0" readingOrder="0"/>
    </dxf>
    <dxf>
      <alignment wrapText="1" readingOrder="0"/>
    </dxf>
    <dxf>
      <alignment horizontal="right" indent="1" readingOrder="0"/>
    </dxf>
    <dxf>
      <alignment horizontal="center" indent="0" readingOrder="0"/>
    </dxf>
    <dxf>
      <alignment horizontal="center" indent="0" readingOrder="0"/>
    </dxf>
    <dxf>
      <alignment wrapText="1" readingOrder="0"/>
    </dxf>
    <dxf>
      <alignment horizontal="right" indent="1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right" inden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DA Forest Service" refreshedDate="42926.40556655093" createdVersion="5" refreshedVersion="5" minRefreshableVersion="3" recordCount="12">
  <cacheSource type="worksheet">
    <worksheetSource name="_xlnm.Database"/>
  </cacheSource>
  <cacheFields count="51">
    <cacheField name="FID_Event_" numFmtId="1">
      <sharedItems containsSemiMixedTypes="0" containsString="0" containsNumber="1" containsInteger="1" minValue="3" maxValue="14"/>
    </cacheField>
    <cacheField name="IncidentNa" numFmtId="1">
      <sharedItems count="4">
        <s v="Earthstone"/>
        <s v="Truckee"/>
        <s v="Winnemucca Ranch"/>
        <s v="Aspen"/>
      </sharedItems>
    </cacheField>
    <cacheField name="FeatureCat" numFmtId="1">
      <sharedItems/>
    </cacheField>
    <cacheField name="Collector" numFmtId="1">
      <sharedItems containsBlank="1"/>
    </cacheField>
    <cacheField name="MapMethod" numFmtId="1">
      <sharedItems/>
    </cacheField>
    <cacheField name="Comments" numFmtId="1">
      <sharedItems/>
    </cacheField>
    <cacheField name="GISAcres" numFmtId="164">
      <sharedItems containsSemiMixedTypes="0" containsString="0" containsNumber="1" minValue="7.5942284510700002" maxValue="29477.409725699999"/>
    </cacheField>
    <cacheField name="DeleteThis" numFmtId="1">
      <sharedItems containsBlank="1"/>
    </cacheField>
    <cacheField name="Label" numFmtId="1">
      <sharedItems containsNonDate="0" containsString="0" containsBlank="1"/>
    </cacheField>
    <cacheField name="FeatureAcc" numFmtId="1">
      <sharedItems containsBlank="1"/>
    </cacheField>
    <cacheField name="FeatureSta" numFmtId="1">
      <sharedItems containsNonDate="0" containsString="0" containsBlank="1"/>
    </cacheField>
    <cacheField name="IsVisible" numFmtId="1">
      <sharedItems/>
    </cacheField>
    <cacheField name="CreateName" numFmtId="1">
      <sharedItems/>
    </cacheField>
    <cacheField name="CreateDate" numFmtId="14">
      <sharedItems containsSemiMixedTypes="0" containsNonDate="0" containsDate="1" containsString="0" minDate="2017-07-08T00:00:00" maxDate="2017-07-10T00:00:00"/>
    </cacheField>
    <cacheField name="EditName" numFmtId="1">
      <sharedItems/>
    </cacheField>
    <cacheField name="DateCurren" numFmtId="14">
      <sharedItems containsSemiMixedTypes="0" containsNonDate="0" containsDate="1" containsString="0" minDate="2017-07-10T00:00:00" maxDate="2017-07-11T00:00:00"/>
    </cacheField>
    <cacheField name="ContactNam" numFmtId="1">
      <sharedItems containsNonDate="0" containsString="0" containsBlank="1"/>
    </cacheField>
    <cacheField name="ContactEma" numFmtId="1">
      <sharedItems containsNonDate="0" containsString="0" containsBlank="1"/>
    </cacheField>
    <cacheField name="ContactPho" numFmtId="1">
      <sharedItems containsNonDate="0" containsString="0" containsBlank="1"/>
    </cacheField>
    <cacheField name="PolygonDat" numFmtId="0">
      <sharedItems containsNonDate="0" containsDate="1" containsString="0" containsBlank="1" minDate="2017-07-09T00:00:00" maxDate="2017-07-10T00:00:00"/>
    </cacheField>
    <cacheField name="ComplexNam" numFmtId="1">
      <sharedItems containsNonDate="0" containsString="0" containsBlank="1"/>
    </cacheField>
    <cacheField name="ComplexID" numFmtId="1">
      <sharedItems containsNonDate="0" containsString="0" containsBlank="1"/>
    </cacheField>
    <cacheField name="GACC" numFmtId="1">
      <sharedItems containsNonDate="0" containsString="0" containsBlank="1"/>
    </cacheField>
    <cacheField name="IMTName" numFmtId="1">
      <sharedItems containsNonDate="0" containsString="0" containsBlank="1"/>
    </cacheField>
    <cacheField name="UnitID" numFmtId="1">
      <sharedItems containsNonDate="0" containsString="0" containsBlank="1"/>
    </cacheField>
    <cacheField name="LocalIncid" numFmtId="1">
      <sharedItems containsNonDate="0" containsString="0" containsBlank="1"/>
    </cacheField>
    <cacheField name="IRWINID" numFmtId="1">
      <sharedItems containsNonDate="0" containsString="0" containsBlank="1"/>
    </cacheField>
    <cacheField name="GeometryID" numFmtId="1">
      <sharedItems containsNonDate="0" containsString="0" containsBlank="1"/>
    </cacheField>
    <cacheField name="Shape__Are" numFmtId="164">
      <sharedItems containsSemiMixedTypes="0" containsString="0" containsNumber="1" containsInteger="1" minValue="0" maxValue="0"/>
    </cacheField>
    <cacheField name="Shape__Len" numFmtId="164">
      <sharedItems containsSemiMixedTypes="0" containsString="0" containsNumber="1" containsInteger="1" minValue="0" maxValue="0"/>
    </cacheField>
    <cacheField name="Shape__A_1" numFmtId="164">
      <sharedItems containsSemiMixedTypes="0" containsString="0" containsNumber="1" containsInteger="1" minValue="0" maxValue="0"/>
    </cacheField>
    <cacheField name="Shape__L_1" numFmtId="164">
      <sharedItems containsSemiMixedTypes="0" containsString="0" containsNumber="1" containsInteger="1" minValue="0" maxValue="0"/>
    </cacheField>
    <cacheField name="Shape_Leng" numFmtId="164">
      <sharedItems containsSemiMixedTypes="0" containsString="0" containsNumber="1" minValue="5936.7199324000003" maxValue="144664.41836099999"/>
    </cacheField>
    <cacheField name="Shape_Area" numFmtId="164">
      <sharedItems containsSemiMixedTypes="0" containsString="0" containsNumber="1" minValue="2157845.06189" maxValue="678813499.43799996"/>
    </cacheField>
    <cacheField name="FID_nv_cou" numFmtId="1">
      <sharedItems containsSemiMixedTypes="0" containsString="0" containsNumber="1" containsInteger="1" minValue="0" maxValue="9"/>
    </cacheField>
    <cacheField name="AREA" numFmtId="164">
      <sharedItems containsSemiMixedTypes="0" containsString="0" containsNumber="1" containsInteger="1" minValue="683439000" maxValue="16974800000"/>
    </cacheField>
    <cacheField name="PERIMETER" numFmtId="164">
      <sharedItems containsSemiMixedTypes="0" containsString="0" containsNumber="1" containsInteger="1" minValue="148477" maxValue="792912"/>
    </cacheField>
    <cacheField name="COUNTY100_" numFmtId="1">
      <sharedItems containsSemiMixedTypes="0" containsString="0" containsNumber="1" containsInteger="1" minValue="2" maxValue="11"/>
    </cacheField>
    <cacheField name="COUNTY1001" numFmtId="1">
      <sharedItems containsSemiMixedTypes="0" containsString="0" containsNumber="1" containsInteger="1" minValue="1" maxValue="10"/>
    </cacheField>
    <cacheField name="COUNTY10_1" numFmtId="164">
      <sharedItems containsSemiMixedTypes="0" containsString="0" containsNumber="1" containsInteger="1" minValue="2" maxValue="11"/>
    </cacheField>
    <cacheField name="COUNTY10_2" numFmtId="164">
      <sharedItems containsSemiMixedTypes="0" containsString="0" containsNumber="1" containsInteger="1" minValue="3411" maxValue="3419"/>
    </cacheField>
    <cacheField name="STATECTY" numFmtId="1">
      <sharedItems containsSemiMixedTypes="0" containsString="0" containsNumber="1" containsInteger="1" minValue="32001" maxValue="32031"/>
    </cacheField>
    <cacheField name="ST" numFmtId="1">
      <sharedItems/>
    </cacheField>
    <cacheField name="CNTYNAME" numFmtId="1">
      <sharedItems/>
    </cacheField>
    <cacheField name="COV_NAME" numFmtId="1">
      <sharedItems/>
    </cacheField>
    <cacheField name="STATEPLANE" numFmtId="1">
      <sharedItems/>
    </cacheField>
    <cacheField name="STATEPLA_1" numFmtId="1">
      <sharedItems/>
    </cacheField>
    <cacheField name="ACRES" numFmtId="1">
      <sharedItems containsSemiMixedTypes="0" containsString="0" containsNumber="1" containsInteger="1" minValue="168881" maxValue="4194555"/>
    </cacheField>
    <cacheField name="LABEL_1" numFmtId="1">
      <sharedItems/>
    </cacheField>
    <cacheField name="FID_Owners" numFmtId="1">
      <sharedItems containsSemiMixedTypes="0" containsString="0" containsNumber="1" containsInteger="1" minValue="1" maxValue="8"/>
    </cacheField>
    <cacheField name="NAME" numFmtId="1">
      <sharedItems count="4">
        <s v="Bureau of Land Management"/>
        <s v="Bureau of Reclamation"/>
        <s v="Private"/>
        <s v="Bureau of Indian Affai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n v="3"/>
    <x v="0"/>
    <s v="Wildfire Daily Fire Perimeter"/>
    <m/>
    <s v="GPS-Flight"/>
    <s v="20170707 1200hr  refine perimeter from gps flight intel"/>
    <n v="29477.409725699999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09334.388595"/>
    <n v="274684634.68800002"/>
    <n v="0"/>
    <n v="16974800000"/>
    <n v="792912"/>
    <n v="2"/>
    <n v="1"/>
    <n v="2"/>
    <n v="3411"/>
    <n v="32031"/>
    <s v="NV"/>
    <s v="WASHOE"/>
    <s v="WASHOE"/>
    <s v="4651"/>
    <s v="West Zone"/>
    <n v="4194555"/>
    <s v="Washoe County"/>
    <n v="2"/>
    <x v="0"/>
  </r>
  <r>
    <n v="3"/>
    <x v="0"/>
    <s v="Wildfire Daily Fire Perimeter"/>
    <m/>
    <s v="GPS-Flight"/>
    <s v="20170707 1200hr  refine perimeter from gps flight intel"/>
    <n v="132.973691669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09334.388595"/>
    <n v="274684634.68800002"/>
    <n v="0"/>
    <n v="16974800000"/>
    <n v="792912"/>
    <n v="2"/>
    <n v="1"/>
    <n v="2"/>
    <n v="3411"/>
    <n v="32031"/>
    <s v="NV"/>
    <s v="WASHOE"/>
    <s v="WASHOE"/>
    <s v="4651"/>
    <s v="West Zone"/>
    <n v="4194555"/>
    <s v="Washoe County"/>
    <n v="3"/>
    <x v="1"/>
  </r>
  <r>
    <n v="3"/>
    <x v="0"/>
    <s v="Wildfire Daily Fire Perimeter"/>
    <m/>
    <s v="GPS-Flight"/>
    <s v="20170707 1200hr  refine perimeter from gps flight intel"/>
    <n v="10642.906951200001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09334.388595"/>
    <n v="274684634.68800002"/>
    <n v="0"/>
    <n v="16974800000"/>
    <n v="792912"/>
    <n v="2"/>
    <n v="1"/>
    <n v="2"/>
    <n v="3411"/>
    <n v="32031"/>
    <s v="NV"/>
    <s v="WASHOE"/>
    <s v="WASHOE"/>
    <s v="4651"/>
    <s v="West Zone"/>
    <n v="4194555"/>
    <s v="Washoe County"/>
    <n v="8"/>
    <x v="2"/>
  </r>
  <r>
    <n v="3"/>
    <x v="0"/>
    <s v="Wildfire Daily Fire Perimeter"/>
    <m/>
    <s v="GPS-Flight"/>
    <s v="20170707 1200hr  refine perimeter from gps flight intel"/>
    <n v="7.5942284510700002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09334.388595"/>
    <n v="274684634.68800002"/>
    <n v="9"/>
    <n v="683439000"/>
    <n v="148477"/>
    <n v="11"/>
    <n v="10"/>
    <n v="11"/>
    <n v="3419"/>
    <n v="32029"/>
    <s v="NV"/>
    <s v="STOREY"/>
    <s v="STOREY"/>
    <s v="4651"/>
    <s v="West Zone"/>
    <n v="168881"/>
    <s v="Storey County"/>
    <n v="8"/>
    <x v="2"/>
  </r>
  <r>
    <n v="9"/>
    <x v="1"/>
    <s v="Wildfire Daily Fire Perimeter"/>
    <m/>
    <s v="GPS-Flight"/>
    <s v="20170707 1200hr  refine perimeter from gps flight intel"/>
    <n v="7292.3854179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44664.41836099999"/>
    <n v="678813499.43799996"/>
    <n v="0"/>
    <n v="16974800000"/>
    <n v="792912"/>
    <n v="2"/>
    <n v="1"/>
    <n v="2"/>
    <n v="3411"/>
    <n v="32031"/>
    <s v="NV"/>
    <s v="WASHOE"/>
    <s v="WASHOE"/>
    <s v="4651"/>
    <s v="West Zone"/>
    <n v="4194555"/>
    <s v="Washoe County"/>
    <n v="1"/>
    <x v="3"/>
  </r>
  <r>
    <n v="9"/>
    <x v="1"/>
    <s v="Wildfire Daily Fire Perimeter"/>
    <m/>
    <s v="GPS-Flight"/>
    <s v="20170707 1200hr  refine perimeter from gps flight intel"/>
    <n v="20694.871098299998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44664.41836099999"/>
    <n v="678813499.43799996"/>
    <n v="0"/>
    <n v="16974800000"/>
    <n v="792912"/>
    <n v="2"/>
    <n v="1"/>
    <n v="2"/>
    <n v="3411"/>
    <n v="32031"/>
    <s v="NV"/>
    <s v="WASHOE"/>
    <s v="WASHOE"/>
    <s v="4651"/>
    <s v="West Zone"/>
    <n v="4194555"/>
    <s v="Washoe County"/>
    <n v="2"/>
    <x v="0"/>
  </r>
  <r>
    <n v="9"/>
    <x v="1"/>
    <s v="Wildfire Daily Fire Perimeter"/>
    <m/>
    <s v="GPS-Flight"/>
    <s v="20170707 1200hr  refine perimeter from gps flight intel"/>
    <n v="17362.520991199999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44664.41836099999"/>
    <n v="678813499.43799996"/>
    <n v="0"/>
    <n v="16974800000"/>
    <n v="792912"/>
    <n v="2"/>
    <n v="1"/>
    <n v="2"/>
    <n v="3411"/>
    <n v="32031"/>
    <s v="NV"/>
    <s v="WASHOE"/>
    <s v="WASHOE"/>
    <s v="4651"/>
    <s v="West Zone"/>
    <n v="4194555"/>
    <s v="Washoe County"/>
    <n v="8"/>
    <x v="2"/>
  </r>
  <r>
    <n v="9"/>
    <x v="1"/>
    <s v="Wildfire Daily Fire Perimeter"/>
    <m/>
    <s v="GPS-Flight"/>
    <s v="20170707 1200hr  refine perimeter from gps flight intel"/>
    <n v="24384.082985699999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44664.41836099999"/>
    <n v="678813499.43799996"/>
    <n v="7"/>
    <n v="13004200000"/>
    <n v="562407"/>
    <n v="9"/>
    <n v="8"/>
    <n v="9"/>
    <n v="3417"/>
    <n v="32001"/>
    <s v="NV"/>
    <s v="CHURCHILL"/>
    <s v="CHURCHILL"/>
    <s v="4651"/>
    <s v="West Zone"/>
    <n v="3213399"/>
    <s v="Churchill County"/>
    <n v="2"/>
    <x v="0"/>
  </r>
  <r>
    <n v="9"/>
    <x v="1"/>
    <s v="Wildfire Daily Fire Perimeter"/>
    <m/>
    <s v="GPS-Flight"/>
    <s v="20170707 1200hr  refine perimeter from gps flight intel"/>
    <n v="3360.66290901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44664.41836099999"/>
    <n v="678813499.43799996"/>
    <n v="7"/>
    <n v="13004200000"/>
    <n v="562407"/>
    <n v="9"/>
    <n v="8"/>
    <n v="9"/>
    <n v="3417"/>
    <n v="32001"/>
    <s v="NV"/>
    <s v="CHURCHILL"/>
    <s v="CHURCHILL"/>
    <s v="4651"/>
    <s v="West Zone"/>
    <n v="3213399"/>
    <s v="Churchill County"/>
    <n v="3"/>
    <x v="1"/>
  </r>
  <r>
    <n v="9"/>
    <x v="1"/>
    <s v="Wildfire Daily Fire Perimeter"/>
    <m/>
    <s v="GPS-Flight"/>
    <s v="20170707 1200hr  refine perimeter from gps flight intel"/>
    <n v="25865.644753699999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144664.41836099999"/>
    <n v="678813499.43799996"/>
    <n v="7"/>
    <n v="13004200000"/>
    <n v="562407"/>
    <n v="9"/>
    <n v="8"/>
    <n v="9"/>
    <n v="3417"/>
    <n v="32001"/>
    <s v="NV"/>
    <s v="CHURCHILL"/>
    <s v="CHURCHILL"/>
    <s v="4651"/>
    <s v="West Zone"/>
    <n v="3213399"/>
    <s v="Churchill County"/>
    <n v="8"/>
    <x v="2"/>
  </r>
  <r>
    <n v="11"/>
    <x v="2"/>
    <s v="Wildfire Daily Fire Perimeter"/>
    <m/>
    <s v="GPS-Flight"/>
    <s v="20170707 1200hr  refine perimeter from gps flight intel"/>
    <n v="4798.8180612300002"/>
    <m/>
    <m/>
    <m/>
    <m/>
    <s v="Yes"/>
    <s v="bhansen_nifc"/>
    <d v="2017-07-08T00:00:00"/>
    <s v="MHAWKS"/>
    <d v="2017-07-10T00:00:00"/>
    <m/>
    <m/>
    <m/>
    <m/>
    <m/>
    <m/>
    <m/>
    <m/>
    <m/>
    <m/>
    <m/>
    <m/>
    <n v="0"/>
    <n v="0"/>
    <n v="0"/>
    <n v="0"/>
    <n v="31715.322540000001"/>
    <n v="32884425.099300001"/>
    <n v="0"/>
    <n v="16974800000"/>
    <n v="792912"/>
    <n v="2"/>
    <n v="1"/>
    <n v="2"/>
    <n v="3411"/>
    <n v="32031"/>
    <s v="NV"/>
    <s v="WASHOE"/>
    <s v="WASHOE"/>
    <s v="4651"/>
    <s v="West Zone"/>
    <n v="4194555"/>
    <s v="Washoe County"/>
    <n v="8"/>
    <x v="2"/>
  </r>
  <r>
    <n v="14"/>
    <x v="3"/>
    <s v="Wildfire Daily Fire Perimeter"/>
    <s v="GISS Hansen"/>
    <s v="GPS-Flight"/>
    <s v="20170709 1400 hr"/>
    <n v="315.27672825399998"/>
    <s v="No"/>
    <m/>
    <s v="Cooperators"/>
    <m/>
    <s v="Yes"/>
    <s v="bhansen_nifc"/>
    <d v="2017-07-09T00:00:00"/>
    <s v="MHAWKS"/>
    <d v="2017-07-10T00:00:00"/>
    <m/>
    <m/>
    <m/>
    <d v="2017-07-09T00:00:00"/>
    <m/>
    <m/>
    <m/>
    <m/>
    <m/>
    <m/>
    <m/>
    <m/>
    <n v="0"/>
    <n v="0"/>
    <n v="0"/>
    <n v="0"/>
    <n v="5936.7199324000003"/>
    <n v="2157845.06189"/>
    <n v="0"/>
    <n v="16974800000"/>
    <n v="792912"/>
    <n v="2"/>
    <n v="1"/>
    <n v="2"/>
    <n v="3411"/>
    <n v="32031"/>
    <s v="NV"/>
    <s v="WASHOE"/>
    <s v="WASHOE"/>
    <s v="4651"/>
    <s v="West Zone"/>
    <n v="4194555"/>
    <s v="Washoe County"/>
    <n v="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showHeaders="0" outline="1" outlineData="1" multipleFieldFilters="0">
  <location ref="B2:L8" firstHeaderRow="0" firstDataRow="2" firstDataCol="1"/>
  <pivotFields count="51">
    <pivotField numFmtId="1" showAll="0"/>
    <pivotField axis="axisRow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" showAll="0"/>
    <pivotField numFmtId="164" showAll="0"/>
    <pivotField numFmtId="164" showAll="0"/>
    <pivotField numFmtId="1" showAll="0"/>
    <pivotField numFmtId="1" showAll="0"/>
    <pivotField numFmtId="164" showAll="0"/>
    <pivotField numFmtId="164" showAll="0"/>
    <pivotField numFmtId="1" showAll="0"/>
    <pivotField showAll="0"/>
    <pivotField showAll="0"/>
    <pivotField showAll="0"/>
    <pivotField showAll="0"/>
    <pivotField showAll="0"/>
    <pivotField numFmtId="1" showAll="0"/>
    <pivotField showAll="0"/>
    <pivotField numFmtId="1" showAll="0"/>
    <pivotField axis="axisCol" showAll="0">
      <items count="5">
        <item x="3"/>
        <item x="0"/>
        <item x="1"/>
        <item x="2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2">
    <field x="50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# Acres" fld="6" baseField="1" baseItem="0" numFmtId="165"/>
    <dataField name="%" fld="6" showDataAs="percentOfRow" baseField="1" baseItem="0" numFmtId="10"/>
  </dataFields>
  <formats count="18">
    <format dxfId="49">
      <pivotArea dataOnly="0" outline="0" fieldPosition="0">
        <references count="1">
          <reference field="50" count="3">
            <x v="0"/>
            <x v="1"/>
            <x v="2"/>
          </reference>
        </references>
      </pivotArea>
    </format>
    <format dxfId="48">
      <pivotArea outline="0" collapsedLevelsAreSubtotals="1" fieldPosition="0"/>
    </format>
    <format dxfId="47">
      <pivotArea dataOnly="0" labelOnly="1" fieldPosition="0">
        <references count="1">
          <reference field="50" count="0"/>
        </references>
      </pivotArea>
    </format>
    <format dxfId="46">
      <pivotArea dataOnly="0" labelOnly="1" grandCol="1" outline="0" fieldPosition="0"/>
    </format>
    <format dxfId="33">
      <pivotArea outline="0" fieldPosition="0">
        <references count="1">
          <reference field="4294967294" count="1">
            <x v="1"/>
          </reference>
        </references>
      </pivotArea>
    </format>
    <format dxfId="14">
      <pivotArea dataOnly="0" labelOnly="1" fieldPosition="0">
        <references count="1">
          <reference field="50" count="0"/>
        </references>
      </pivotArea>
    </format>
    <format dxfId="12">
      <pivotArea type="all" dataOnly="0" outline="0" fieldPosition="0"/>
    </format>
    <format dxfId="11">
      <pivotArea dataOnly="0" labelOnly="1" fieldPosition="0">
        <references count="1">
          <reference field="50" count="0"/>
        </references>
      </pivotArea>
    </format>
    <format dxfId="10">
      <pivotArea field="5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">
      <pivotArea field="5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8">
      <pivotArea outline="0" collapsedLevelsAreSubtotals="1" fieldPosition="0">
        <references count="2">
          <reference field="4294967294" count="1" selected="0">
            <x v="1"/>
          </reference>
          <reference field="50" count="1" selected="0">
            <x v="0"/>
          </reference>
        </references>
      </pivotArea>
    </format>
    <format dxfId="7">
      <pivotArea dataOnly="0" outline="0" fieldPosition="0">
        <references count="2">
          <reference field="4294967294" count="0" defaultSubtotal="1" sumSubtotal="1" countASubtotal="1" avgSubtotal="1" maxSubtotal="1" minSubtotal="1" productSubtotal="1" countSubtotal="1" stdDevSubtotal="1" stdDevPSubtotal="1" varSubtotal="1" varPSubtotal="1"/>
          <reference field="50" count="1">
            <x v="1"/>
          </reference>
        </references>
      </pivotArea>
    </format>
    <format dxfId="6">
      <pivotArea dataOnly="0" outline="0" fieldPosition="0">
        <references count="2">
          <reference field="4294967294" count="0" defaultSubtotal="1" sumSubtotal="1" countASubtotal="1" avgSubtotal="1" maxSubtotal="1" minSubtotal="1" productSubtotal="1" countSubtotal="1" stdDevSubtotal="1" stdDevPSubtotal="1" varSubtotal="1" varPSubtotal="1"/>
          <reference field="50" count="1">
            <x v="2"/>
          </reference>
        </references>
      </pivotArea>
    </format>
    <format dxfId="5">
      <pivotArea dataOnly="0" outline="0" fieldPosition="0">
        <references count="1">
          <reference field="50" count="1">
            <x v="3"/>
          </reference>
        </references>
      </pivotArea>
    </format>
    <format dxfId="4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field="5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0">
      <pivotArea field="5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workbookViewId="0"/>
  </sheetViews>
  <sheetFormatPr defaultRowHeight="15" x14ac:dyDescent="0.25"/>
  <cols>
    <col min="2" max="2" width="21.42578125" customWidth="1"/>
    <col min="3" max="3" width="16.28515625" style="5" customWidth="1"/>
    <col min="4" max="4" width="11.5703125" style="5" customWidth="1"/>
    <col min="5" max="5" width="13" style="5" customWidth="1"/>
    <col min="6" max="7" width="13.140625" style="5" customWidth="1"/>
    <col min="8" max="8" width="13.140625" customWidth="1"/>
    <col min="9" max="9" width="13.7109375" customWidth="1"/>
    <col min="10" max="12" width="11.42578125" customWidth="1"/>
  </cols>
  <sheetData>
    <row r="1" spans="2:12" ht="15.75" thickBot="1" x14ac:dyDescent="0.3"/>
    <row r="2" spans="2:12" ht="30" x14ac:dyDescent="0.25">
      <c r="B2" s="37"/>
      <c r="C2" s="8" t="s">
        <v>69</v>
      </c>
      <c r="D2" s="8"/>
      <c r="E2" s="25" t="s">
        <v>63</v>
      </c>
      <c r="F2" s="26"/>
      <c r="G2" s="25" t="s">
        <v>64</v>
      </c>
      <c r="H2" s="26"/>
      <c r="I2" s="31" t="s">
        <v>65</v>
      </c>
      <c r="J2" s="32"/>
      <c r="K2" s="9" t="s">
        <v>81</v>
      </c>
      <c r="L2" s="10" t="s">
        <v>79</v>
      </c>
    </row>
    <row r="3" spans="2:12" x14ac:dyDescent="0.25">
      <c r="B3" s="38"/>
      <c r="C3" s="20" t="s">
        <v>82</v>
      </c>
      <c r="D3" s="20" t="s">
        <v>80</v>
      </c>
      <c r="E3" s="27" t="s">
        <v>82</v>
      </c>
      <c r="F3" s="28" t="s">
        <v>80</v>
      </c>
      <c r="G3" s="27" t="s">
        <v>82</v>
      </c>
      <c r="H3" s="28" t="s">
        <v>80</v>
      </c>
      <c r="I3" s="20" t="s">
        <v>82</v>
      </c>
      <c r="J3" s="20" t="s">
        <v>80</v>
      </c>
      <c r="K3" s="27"/>
      <c r="L3" s="11"/>
    </row>
    <row r="4" spans="2:12" x14ac:dyDescent="0.25">
      <c r="B4" s="21" t="s">
        <v>73</v>
      </c>
      <c r="C4" s="12"/>
      <c r="D4" s="24">
        <v>0</v>
      </c>
      <c r="E4" s="29"/>
      <c r="F4" s="22">
        <v>0</v>
      </c>
      <c r="G4" s="29"/>
      <c r="H4" s="22">
        <v>0</v>
      </c>
      <c r="I4" s="33">
        <v>315.27672825399998</v>
      </c>
      <c r="J4" s="34">
        <v>1</v>
      </c>
      <c r="K4" s="14">
        <v>315.27672825399998</v>
      </c>
      <c r="L4" s="15">
        <v>1</v>
      </c>
    </row>
    <row r="5" spans="2:12" x14ac:dyDescent="0.25">
      <c r="B5" s="21" t="s">
        <v>51</v>
      </c>
      <c r="C5" s="12"/>
      <c r="D5" s="13">
        <v>0</v>
      </c>
      <c r="E5" s="29">
        <v>29477.409725699999</v>
      </c>
      <c r="F5" s="22">
        <v>0.73216001140426468</v>
      </c>
      <c r="G5" s="29">
        <v>132.973691669</v>
      </c>
      <c r="H5" s="22">
        <v>3.3028010437416498E-3</v>
      </c>
      <c r="I5" s="33">
        <v>10650.50117965107</v>
      </c>
      <c r="J5" s="34">
        <v>0.26453718755199362</v>
      </c>
      <c r="K5" s="14">
        <v>40260.884597020071</v>
      </c>
      <c r="L5" s="15">
        <v>1</v>
      </c>
    </row>
    <row r="6" spans="2:12" x14ac:dyDescent="0.25">
      <c r="B6" s="21" t="s">
        <v>68</v>
      </c>
      <c r="C6" s="12">
        <v>7292.3854179</v>
      </c>
      <c r="D6" s="13">
        <v>7.369010738157139E-2</v>
      </c>
      <c r="E6" s="29">
        <v>45078.954083999997</v>
      </c>
      <c r="F6" s="22">
        <v>0.45552624782351275</v>
      </c>
      <c r="G6" s="29">
        <v>3360.66290901</v>
      </c>
      <c r="H6" s="22">
        <v>3.3959753420373447E-2</v>
      </c>
      <c r="I6" s="33">
        <v>43228.165744899998</v>
      </c>
      <c r="J6" s="34">
        <v>0.43682389137454242</v>
      </c>
      <c r="K6" s="14">
        <v>98960.168155809995</v>
      </c>
      <c r="L6" s="15">
        <v>1</v>
      </c>
    </row>
    <row r="7" spans="2:12" x14ac:dyDescent="0.25">
      <c r="B7" s="21" t="s">
        <v>72</v>
      </c>
      <c r="C7" s="12"/>
      <c r="D7" s="13">
        <v>0</v>
      </c>
      <c r="E7" s="29"/>
      <c r="F7" s="22">
        <v>0</v>
      </c>
      <c r="G7" s="29"/>
      <c r="H7" s="22">
        <v>0</v>
      </c>
      <c r="I7" s="33">
        <v>4798.8180612300002</v>
      </c>
      <c r="J7" s="34">
        <v>1</v>
      </c>
      <c r="K7" s="14">
        <v>4798.8180612300002</v>
      </c>
      <c r="L7" s="15">
        <v>1</v>
      </c>
    </row>
    <row r="8" spans="2:12" ht="15.75" thickBot="1" x14ac:dyDescent="0.3">
      <c r="B8" s="39" t="s">
        <v>78</v>
      </c>
      <c r="C8" s="16">
        <v>7292.3854179</v>
      </c>
      <c r="D8" s="17">
        <v>5.0523975220672597E-2</v>
      </c>
      <c r="E8" s="30">
        <v>74556.363809699993</v>
      </c>
      <c r="F8" s="23">
        <v>0.51655030031990401</v>
      </c>
      <c r="G8" s="30">
        <v>3493.6366006789999</v>
      </c>
      <c r="H8" s="23">
        <v>2.4205030168793683E-2</v>
      </c>
      <c r="I8" s="35">
        <v>58992.76171403507</v>
      </c>
      <c r="J8" s="36">
        <v>0.40872069429062957</v>
      </c>
      <c r="K8" s="18">
        <v>144335.14754231408</v>
      </c>
      <c r="L8" s="19">
        <v>1</v>
      </c>
    </row>
    <row r="18" spans="2:12" x14ac:dyDescent="0.25">
      <c r="C18"/>
      <c r="D18"/>
      <c r="E18"/>
      <c r="F18"/>
      <c r="G18"/>
    </row>
    <row r="19" spans="2:12" x14ac:dyDescent="0.25">
      <c r="C19"/>
      <c r="D19"/>
      <c r="E19"/>
      <c r="F19"/>
      <c r="G19"/>
    </row>
    <row r="20" spans="2:12" x14ac:dyDescent="0.25">
      <c r="C20"/>
      <c r="D20"/>
      <c r="E20"/>
      <c r="F20"/>
      <c r="G20"/>
    </row>
    <row r="21" spans="2:12" x14ac:dyDescent="0.25">
      <c r="B21" s="4"/>
      <c r="C21" s="6"/>
      <c r="D21" s="7"/>
      <c r="E21" s="6"/>
      <c r="F21" s="7"/>
      <c r="G21" s="6"/>
      <c r="H21" s="7"/>
      <c r="I21" s="6"/>
      <c r="J21" s="7"/>
      <c r="K21" s="6"/>
      <c r="L21" s="7"/>
    </row>
    <row r="22" spans="2:12" x14ac:dyDescent="0.25">
      <c r="B22" s="4"/>
      <c r="C22" s="6"/>
      <c r="D22" s="7"/>
      <c r="E22" s="6"/>
      <c r="F22" s="7"/>
      <c r="G22" s="6"/>
      <c r="H22" s="7"/>
      <c r="I22" s="6"/>
      <c r="J22" s="7"/>
      <c r="K22" s="6"/>
      <c r="L22" s="7"/>
    </row>
    <row r="23" spans="2:12" x14ac:dyDescent="0.25">
      <c r="B23" s="4"/>
      <c r="C23" s="6"/>
      <c r="D23" s="7"/>
      <c r="E23" s="6"/>
      <c r="F23" s="7"/>
      <c r="G23" s="6"/>
      <c r="H23" s="7"/>
      <c r="I23" s="6"/>
      <c r="J23" s="7"/>
      <c r="K23" s="6"/>
      <c r="L23" s="7"/>
    </row>
    <row r="24" spans="2:12" x14ac:dyDescent="0.25">
      <c r="B24" s="4"/>
      <c r="C24" s="6"/>
      <c r="D24" s="7"/>
      <c r="E24" s="6"/>
      <c r="F24" s="7"/>
      <c r="G24" s="6"/>
      <c r="H24" s="7"/>
      <c r="I24" s="6"/>
      <c r="J24" s="7"/>
      <c r="K24" s="6"/>
      <c r="L24" s="7"/>
    </row>
    <row r="25" spans="2:12" x14ac:dyDescent="0.25">
      <c r="B25" s="4"/>
      <c r="C25" s="6"/>
      <c r="D25" s="7"/>
      <c r="E25" s="6"/>
      <c r="F25" s="7"/>
      <c r="G25" s="6"/>
      <c r="H25" s="7"/>
      <c r="I25" s="6"/>
      <c r="J25" s="7"/>
      <c r="K25" s="6"/>
      <c r="L25" s="7"/>
    </row>
    <row r="26" spans="2:12" x14ac:dyDescent="0.25">
      <c r="C26"/>
      <c r="D26"/>
    </row>
    <row r="27" spans="2:12" x14ac:dyDescent="0.25">
      <c r="C27"/>
      <c r="D27"/>
    </row>
    <row r="28" spans="2:12" x14ac:dyDescent="0.25">
      <c r="C28"/>
      <c r="D28"/>
    </row>
    <row r="29" spans="2:12" x14ac:dyDescent="0.25">
      <c r="C29"/>
      <c r="D29"/>
    </row>
    <row r="30" spans="2:12" x14ac:dyDescent="0.25">
      <c r="C30"/>
      <c r="D30"/>
    </row>
    <row r="31" spans="2:12" x14ac:dyDescent="0.25">
      <c r="C31"/>
      <c r="D31"/>
    </row>
    <row r="32" spans="2:12" x14ac:dyDescent="0.25">
      <c r="C32"/>
      <c r="D32"/>
    </row>
    <row r="33" spans="3:4" x14ac:dyDescent="0.25">
      <c r="C33"/>
      <c r="D33"/>
    </row>
    <row r="34" spans="3:4" x14ac:dyDescent="0.25">
      <c r="C34"/>
      <c r="D34"/>
    </row>
    <row r="35" spans="3:4" x14ac:dyDescent="0.25">
      <c r="C35"/>
      <c r="D35"/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opLeftCell="F1" workbookViewId="0"/>
  </sheetViews>
  <sheetFormatPr defaultRowHeight="15" x14ac:dyDescent="0.25"/>
  <cols>
    <col min="1" max="1" width="10.7109375" style="1" customWidth="1"/>
    <col min="2" max="4" width="50.7109375" style="1" customWidth="1"/>
    <col min="5" max="5" width="25.7109375" style="1" customWidth="1"/>
    <col min="6" max="6" width="254.7109375" style="1" customWidth="1"/>
    <col min="7" max="7" width="19.7109375" style="2" customWidth="1"/>
    <col min="8" max="8" width="3.7109375" style="1" customWidth="1"/>
    <col min="9" max="9" width="100.7109375" style="1" customWidth="1"/>
    <col min="10" max="10" width="50.7109375" style="1" customWidth="1"/>
    <col min="11" max="11" width="20.7109375" style="1" customWidth="1"/>
    <col min="12" max="12" width="5.7109375" style="1" customWidth="1"/>
    <col min="13" max="13" width="50.7109375" style="1" customWidth="1"/>
    <col min="14" max="14" width="8.7109375" customWidth="1"/>
    <col min="15" max="15" width="50.7109375" style="1" customWidth="1"/>
    <col min="16" max="16" width="8.7109375" customWidth="1"/>
    <col min="17" max="18" width="50.7109375" style="1" customWidth="1"/>
    <col min="19" max="19" width="25.7109375" style="1" customWidth="1"/>
    <col min="20" max="20" width="8.7109375" customWidth="1"/>
    <col min="21" max="22" width="50.7109375" style="1" customWidth="1"/>
    <col min="23" max="23" width="5.7109375" style="1" customWidth="1"/>
    <col min="24" max="24" width="25.7109375" style="1" customWidth="1"/>
    <col min="25" max="25" width="12.7109375" style="1" customWidth="1"/>
    <col min="26" max="26" width="10.7109375" style="1" customWidth="1"/>
    <col min="27" max="28" width="50.7109375" style="1" customWidth="1"/>
    <col min="29" max="34" width="19.7109375" style="2" customWidth="1"/>
    <col min="35" max="35" width="10.7109375" style="1" customWidth="1"/>
    <col min="36" max="37" width="13.7109375" style="2" customWidth="1"/>
    <col min="38" max="39" width="9.7109375" style="1" customWidth="1"/>
    <col min="40" max="41" width="19.7109375" style="2" customWidth="1"/>
    <col min="42" max="42" width="9.7109375" style="1" customWidth="1"/>
    <col min="43" max="43" width="2.7109375" style="1" customWidth="1"/>
    <col min="44" max="44" width="23.7109375" style="1" customWidth="1"/>
    <col min="45" max="45" width="13.7109375" style="1" customWidth="1"/>
    <col min="46" max="46" width="4.7109375" style="1" customWidth="1"/>
    <col min="47" max="47" width="16.7109375" style="1" customWidth="1"/>
    <col min="48" max="48" width="10.7109375" style="1" customWidth="1"/>
    <col min="49" max="49" width="50.7109375" style="1" customWidth="1"/>
    <col min="50" max="50" width="10.7109375" style="1" customWidth="1"/>
    <col min="51" max="51" width="50.7109375" style="1" customWidth="1"/>
  </cols>
  <sheetData>
    <row r="1" spans="1: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13</v>
      </c>
      <c r="O1" s="1" t="s">
        <v>14</v>
      </c>
      <c r="P1" t="s">
        <v>15</v>
      </c>
      <c r="Q1" s="1" t="s">
        <v>16</v>
      </c>
      <c r="R1" s="1" t="s">
        <v>17</v>
      </c>
      <c r="S1" s="1" t="s">
        <v>18</v>
      </c>
      <c r="T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1" t="s">
        <v>34</v>
      </c>
      <c r="AJ1" s="2" t="s">
        <v>35</v>
      </c>
      <c r="AK1" s="2" t="s">
        <v>36</v>
      </c>
      <c r="AL1" s="1" t="s">
        <v>37</v>
      </c>
      <c r="AM1" s="1" t="s">
        <v>38</v>
      </c>
      <c r="AN1" s="2" t="s">
        <v>39</v>
      </c>
      <c r="AO1" s="2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</row>
    <row r="2" spans="1:51" x14ac:dyDescent="0.25">
      <c r="A2" s="1">
        <v>3</v>
      </c>
      <c r="B2" s="1" t="s">
        <v>51</v>
      </c>
      <c r="C2" s="1" t="s">
        <v>52</v>
      </c>
      <c r="E2" s="1" t="s">
        <v>53</v>
      </c>
      <c r="F2" s="1" t="s">
        <v>54</v>
      </c>
      <c r="G2" s="2">
        <v>29477.409725699999</v>
      </c>
      <c r="L2" s="1" t="s">
        <v>55</v>
      </c>
      <c r="M2" s="1" t="s">
        <v>56</v>
      </c>
      <c r="N2" s="3">
        <v>42924</v>
      </c>
      <c r="O2" s="1" t="s">
        <v>57</v>
      </c>
      <c r="P2" s="3">
        <v>42926</v>
      </c>
      <c r="AC2" s="2">
        <v>0</v>
      </c>
      <c r="AD2" s="2">
        <v>0</v>
      </c>
      <c r="AE2" s="2">
        <v>0</v>
      </c>
      <c r="AF2" s="2">
        <v>0</v>
      </c>
      <c r="AG2" s="2">
        <v>109334.388595</v>
      </c>
      <c r="AH2" s="2">
        <v>274684634.68800002</v>
      </c>
      <c r="AI2" s="1">
        <v>0</v>
      </c>
      <c r="AJ2" s="2">
        <v>16974800000</v>
      </c>
      <c r="AK2" s="2">
        <v>792912</v>
      </c>
      <c r="AL2" s="1">
        <v>2</v>
      </c>
      <c r="AM2" s="1">
        <v>1</v>
      </c>
      <c r="AN2" s="2">
        <v>2</v>
      </c>
      <c r="AO2" s="2">
        <v>3411</v>
      </c>
      <c r="AP2" s="1">
        <v>32031</v>
      </c>
      <c r="AQ2" s="1" t="s">
        <v>58</v>
      </c>
      <c r="AR2" s="1" t="s">
        <v>59</v>
      </c>
      <c r="AS2" s="1" t="s">
        <v>59</v>
      </c>
      <c r="AT2" s="1" t="s">
        <v>60</v>
      </c>
      <c r="AU2" s="1" t="s">
        <v>61</v>
      </c>
      <c r="AV2" s="1">
        <v>4194555</v>
      </c>
      <c r="AW2" s="1" t="s">
        <v>62</v>
      </c>
      <c r="AX2" s="1">
        <v>2</v>
      </c>
      <c r="AY2" s="1" t="s">
        <v>63</v>
      </c>
    </row>
    <row r="3" spans="1:51" x14ac:dyDescent="0.25">
      <c r="A3" s="1">
        <v>3</v>
      </c>
      <c r="B3" s="1" t="s">
        <v>51</v>
      </c>
      <c r="C3" s="1" t="s">
        <v>52</v>
      </c>
      <c r="E3" s="1" t="s">
        <v>53</v>
      </c>
      <c r="F3" s="1" t="s">
        <v>54</v>
      </c>
      <c r="G3" s="2">
        <v>132.973691669</v>
      </c>
      <c r="L3" s="1" t="s">
        <v>55</v>
      </c>
      <c r="M3" s="1" t="s">
        <v>56</v>
      </c>
      <c r="N3" s="3">
        <v>42924</v>
      </c>
      <c r="O3" s="1" t="s">
        <v>57</v>
      </c>
      <c r="P3" s="3">
        <v>42926</v>
      </c>
      <c r="AC3" s="2">
        <v>0</v>
      </c>
      <c r="AD3" s="2">
        <v>0</v>
      </c>
      <c r="AE3" s="2">
        <v>0</v>
      </c>
      <c r="AF3" s="2">
        <v>0</v>
      </c>
      <c r="AG3" s="2">
        <v>109334.388595</v>
      </c>
      <c r="AH3" s="2">
        <v>274684634.68800002</v>
      </c>
      <c r="AI3" s="1">
        <v>0</v>
      </c>
      <c r="AJ3" s="2">
        <v>16974800000</v>
      </c>
      <c r="AK3" s="2">
        <v>792912</v>
      </c>
      <c r="AL3" s="1">
        <v>2</v>
      </c>
      <c r="AM3" s="1">
        <v>1</v>
      </c>
      <c r="AN3" s="2">
        <v>2</v>
      </c>
      <c r="AO3" s="2">
        <v>3411</v>
      </c>
      <c r="AP3" s="1">
        <v>32031</v>
      </c>
      <c r="AQ3" s="1" t="s">
        <v>58</v>
      </c>
      <c r="AR3" s="1" t="s">
        <v>59</v>
      </c>
      <c r="AS3" s="1" t="s">
        <v>59</v>
      </c>
      <c r="AT3" s="1" t="s">
        <v>60</v>
      </c>
      <c r="AU3" s="1" t="s">
        <v>61</v>
      </c>
      <c r="AV3" s="1">
        <v>4194555</v>
      </c>
      <c r="AW3" s="1" t="s">
        <v>62</v>
      </c>
      <c r="AX3" s="1">
        <v>3</v>
      </c>
      <c r="AY3" s="1" t="s">
        <v>64</v>
      </c>
    </row>
    <row r="4" spans="1:51" x14ac:dyDescent="0.25">
      <c r="A4" s="1">
        <v>3</v>
      </c>
      <c r="B4" s="1" t="s">
        <v>51</v>
      </c>
      <c r="C4" s="1" t="s">
        <v>52</v>
      </c>
      <c r="E4" s="1" t="s">
        <v>53</v>
      </c>
      <c r="F4" s="1" t="s">
        <v>54</v>
      </c>
      <c r="G4" s="2">
        <v>10642.906951200001</v>
      </c>
      <c r="L4" s="1" t="s">
        <v>55</v>
      </c>
      <c r="M4" s="1" t="s">
        <v>56</v>
      </c>
      <c r="N4" s="3">
        <v>42924</v>
      </c>
      <c r="O4" s="1" t="s">
        <v>57</v>
      </c>
      <c r="P4" s="3">
        <v>42926</v>
      </c>
      <c r="AC4" s="2">
        <v>0</v>
      </c>
      <c r="AD4" s="2">
        <v>0</v>
      </c>
      <c r="AE4" s="2">
        <v>0</v>
      </c>
      <c r="AF4" s="2">
        <v>0</v>
      </c>
      <c r="AG4" s="2">
        <v>109334.388595</v>
      </c>
      <c r="AH4" s="2">
        <v>274684634.68800002</v>
      </c>
      <c r="AI4" s="1">
        <v>0</v>
      </c>
      <c r="AJ4" s="2">
        <v>16974800000</v>
      </c>
      <c r="AK4" s="2">
        <v>792912</v>
      </c>
      <c r="AL4" s="1">
        <v>2</v>
      </c>
      <c r="AM4" s="1">
        <v>1</v>
      </c>
      <c r="AN4" s="2">
        <v>2</v>
      </c>
      <c r="AO4" s="2">
        <v>3411</v>
      </c>
      <c r="AP4" s="1">
        <v>32031</v>
      </c>
      <c r="AQ4" s="1" t="s">
        <v>58</v>
      </c>
      <c r="AR4" s="1" t="s">
        <v>59</v>
      </c>
      <c r="AS4" s="1" t="s">
        <v>59</v>
      </c>
      <c r="AT4" s="1" t="s">
        <v>60</v>
      </c>
      <c r="AU4" s="1" t="s">
        <v>61</v>
      </c>
      <c r="AV4" s="1">
        <v>4194555</v>
      </c>
      <c r="AW4" s="1" t="s">
        <v>62</v>
      </c>
      <c r="AX4" s="1">
        <v>8</v>
      </c>
      <c r="AY4" s="1" t="s">
        <v>65</v>
      </c>
    </row>
    <row r="5" spans="1:51" x14ac:dyDescent="0.25">
      <c r="A5" s="1">
        <v>3</v>
      </c>
      <c r="B5" s="1" t="s">
        <v>51</v>
      </c>
      <c r="C5" s="1" t="s">
        <v>52</v>
      </c>
      <c r="E5" s="1" t="s">
        <v>53</v>
      </c>
      <c r="F5" s="1" t="s">
        <v>54</v>
      </c>
      <c r="G5" s="2">
        <v>7.5942284510700002</v>
      </c>
      <c r="L5" s="1" t="s">
        <v>55</v>
      </c>
      <c r="M5" s="1" t="s">
        <v>56</v>
      </c>
      <c r="N5" s="3">
        <v>42924</v>
      </c>
      <c r="O5" s="1" t="s">
        <v>57</v>
      </c>
      <c r="P5" s="3">
        <v>42926</v>
      </c>
      <c r="AC5" s="2">
        <v>0</v>
      </c>
      <c r="AD5" s="2">
        <v>0</v>
      </c>
      <c r="AE5" s="2">
        <v>0</v>
      </c>
      <c r="AF5" s="2">
        <v>0</v>
      </c>
      <c r="AG5" s="2">
        <v>109334.388595</v>
      </c>
      <c r="AH5" s="2">
        <v>274684634.68800002</v>
      </c>
      <c r="AI5" s="1">
        <v>9</v>
      </c>
      <c r="AJ5" s="2">
        <v>683439000</v>
      </c>
      <c r="AK5" s="2">
        <v>148477</v>
      </c>
      <c r="AL5" s="1">
        <v>11</v>
      </c>
      <c r="AM5" s="1">
        <v>10</v>
      </c>
      <c r="AN5" s="2">
        <v>11</v>
      </c>
      <c r="AO5" s="2">
        <v>3419</v>
      </c>
      <c r="AP5" s="1">
        <v>32029</v>
      </c>
      <c r="AQ5" s="1" t="s">
        <v>58</v>
      </c>
      <c r="AR5" s="1" t="s">
        <v>66</v>
      </c>
      <c r="AS5" s="1" t="s">
        <v>66</v>
      </c>
      <c r="AT5" s="1" t="s">
        <v>60</v>
      </c>
      <c r="AU5" s="1" t="s">
        <v>61</v>
      </c>
      <c r="AV5" s="1">
        <v>168881</v>
      </c>
      <c r="AW5" s="1" t="s">
        <v>67</v>
      </c>
      <c r="AX5" s="1">
        <v>8</v>
      </c>
      <c r="AY5" s="1" t="s">
        <v>65</v>
      </c>
    </row>
    <row r="6" spans="1:51" x14ac:dyDescent="0.25">
      <c r="A6" s="1">
        <v>9</v>
      </c>
      <c r="B6" s="1" t="s">
        <v>68</v>
      </c>
      <c r="C6" s="1" t="s">
        <v>52</v>
      </c>
      <c r="E6" s="1" t="s">
        <v>53</v>
      </c>
      <c r="F6" s="1" t="s">
        <v>54</v>
      </c>
      <c r="G6" s="2">
        <v>7292.3854179</v>
      </c>
      <c r="L6" s="1" t="s">
        <v>55</v>
      </c>
      <c r="M6" s="1" t="s">
        <v>56</v>
      </c>
      <c r="N6" s="3">
        <v>42924</v>
      </c>
      <c r="O6" s="1" t="s">
        <v>57</v>
      </c>
      <c r="P6" s="3">
        <v>42926</v>
      </c>
      <c r="AC6" s="2">
        <v>0</v>
      </c>
      <c r="AD6" s="2">
        <v>0</v>
      </c>
      <c r="AE6" s="2">
        <v>0</v>
      </c>
      <c r="AF6" s="2">
        <v>0</v>
      </c>
      <c r="AG6" s="2">
        <v>144664.41836099999</v>
      </c>
      <c r="AH6" s="2">
        <v>678813499.43799996</v>
      </c>
      <c r="AI6" s="1">
        <v>0</v>
      </c>
      <c r="AJ6" s="2">
        <v>16974800000</v>
      </c>
      <c r="AK6" s="2">
        <v>792912</v>
      </c>
      <c r="AL6" s="1">
        <v>2</v>
      </c>
      <c r="AM6" s="1">
        <v>1</v>
      </c>
      <c r="AN6" s="2">
        <v>2</v>
      </c>
      <c r="AO6" s="2">
        <v>3411</v>
      </c>
      <c r="AP6" s="1">
        <v>32031</v>
      </c>
      <c r="AQ6" s="1" t="s">
        <v>58</v>
      </c>
      <c r="AR6" s="1" t="s">
        <v>59</v>
      </c>
      <c r="AS6" s="1" t="s">
        <v>59</v>
      </c>
      <c r="AT6" s="1" t="s">
        <v>60</v>
      </c>
      <c r="AU6" s="1" t="s">
        <v>61</v>
      </c>
      <c r="AV6" s="1">
        <v>4194555</v>
      </c>
      <c r="AW6" s="1" t="s">
        <v>62</v>
      </c>
      <c r="AX6" s="1">
        <v>1</v>
      </c>
      <c r="AY6" s="1" t="s">
        <v>69</v>
      </c>
    </row>
    <row r="7" spans="1:51" x14ac:dyDescent="0.25">
      <c r="A7" s="1">
        <v>9</v>
      </c>
      <c r="B7" s="1" t="s">
        <v>68</v>
      </c>
      <c r="C7" s="1" t="s">
        <v>52</v>
      </c>
      <c r="E7" s="1" t="s">
        <v>53</v>
      </c>
      <c r="F7" s="1" t="s">
        <v>54</v>
      </c>
      <c r="G7" s="2">
        <v>20694.871098299998</v>
      </c>
      <c r="L7" s="1" t="s">
        <v>55</v>
      </c>
      <c r="M7" s="1" t="s">
        <v>56</v>
      </c>
      <c r="N7" s="3">
        <v>42924</v>
      </c>
      <c r="O7" s="1" t="s">
        <v>57</v>
      </c>
      <c r="P7" s="3">
        <v>42926</v>
      </c>
      <c r="AC7" s="2">
        <v>0</v>
      </c>
      <c r="AD7" s="2">
        <v>0</v>
      </c>
      <c r="AE7" s="2">
        <v>0</v>
      </c>
      <c r="AF7" s="2">
        <v>0</v>
      </c>
      <c r="AG7" s="2">
        <v>144664.41836099999</v>
      </c>
      <c r="AH7" s="2">
        <v>678813499.43799996</v>
      </c>
      <c r="AI7" s="1">
        <v>0</v>
      </c>
      <c r="AJ7" s="2">
        <v>16974800000</v>
      </c>
      <c r="AK7" s="2">
        <v>792912</v>
      </c>
      <c r="AL7" s="1">
        <v>2</v>
      </c>
      <c r="AM7" s="1">
        <v>1</v>
      </c>
      <c r="AN7" s="2">
        <v>2</v>
      </c>
      <c r="AO7" s="2">
        <v>3411</v>
      </c>
      <c r="AP7" s="1">
        <v>32031</v>
      </c>
      <c r="AQ7" s="1" t="s">
        <v>58</v>
      </c>
      <c r="AR7" s="1" t="s">
        <v>59</v>
      </c>
      <c r="AS7" s="1" t="s">
        <v>59</v>
      </c>
      <c r="AT7" s="1" t="s">
        <v>60</v>
      </c>
      <c r="AU7" s="1" t="s">
        <v>61</v>
      </c>
      <c r="AV7" s="1">
        <v>4194555</v>
      </c>
      <c r="AW7" s="1" t="s">
        <v>62</v>
      </c>
      <c r="AX7" s="1">
        <v>2</v>
      </c>
      <c r="AY7" s="1" t="s">
        <v>63</v>
      </c>
    </row>
    <row r="8" spans="1:51" x14ac:dyDescent="0.25">
      <c r="A8" s="1">
        <v>9</v>
      </c>
      <c r="B8" s="1" t="s">
        <v>68</v>
      </c>
      <c r="C8" s="1" t="s">
        <v>52</v>
      </c>
      <c r="E8" s="1" t="s">
        <v>53</v>
      </c>
      <c r="F8" s="1" t="s">
        <v>54</v>
      </c>
      <c r="G8" s="2">
        <v>17362.520991199999</v>
      </c>
      <c r="L8" s="1" t="s">
        <v>55</v>
      </c>
      <c r="M8" s="1" t="s">
        <v>56</v>
      </c>
      <c r="N8" s="3">
        <v>42924</v>
      </c>
      <c r="O8" s="1" t="s">
        <v>57</v>
      </c>
      <c r="P8" s="3">
        <v>42926</v>
      </c>
      <c r="AC8" s="2">
        <v>0</v>
      </c>
      <c r="AD8" s="2">
        <v>0</v>
      </c>
      <c r="AE8" s="2">
        <v>0</v>
      </c>
      <c r="AF8" s="2">
        <v>0</v>
      </c>
      <c r="AG8" s="2">
        <v>144664.41836099999</v>
      </c>
      <c r="AH8" s="2">
        <v>678813499.43799996</v>
      </c>
      <c r="AI8" s="1">
        <v>0</v>
      </c>
      <c r="AJ8" s="2">
        <v>16974800000</v>
      </c>
      <c r="AK8" s="2">
        <v>792912</v>
      </c>
      <c r="AL8" s="1">
        <v>2</v>
      </c>
      <c r="AM8" s="1">
        <v>1</v>
      </c>
      <c r="AN8" s="2">
        <v>2</v>
      </c>
      <c r="AO8" s="2">
        <v>3411</v>
      </c>
      <c r="AP8" s="1">
        <v>32031</v>
      </c>
      <c r="AQ8" s="1" t="s">
        <v>58</v>
      </c>
      <c r="AR8" s="1" t="s">
        <v>59</v>
      </c>
      <c r="AS8" s="1" t="s">
        <v>59</v>
      </c>
      <c r="AT8" s="1" t="s">
        <v>60</v>
      </c>
      <c r="AU8" s="1" t="s">
        <v>61</v>
      </c>
      <c r="AV8" s="1">
        <v>4194555</v>
      </c>
      <c r="AW8" s="1" t="s">
        <v>62</v>
      </c>
      <c r="AX8" s="1">
        <v>8</v>
      </c>
      <c r="AY8" s="1" t="s">
        <v>65</v>
      </c>
    </row>
    <row r="9" spans="1:51" x14ac:dyDescent="0.25">
      <c r="A9" s="1">
        <v>9</v>
      </c>
      <c r="B9" s="1" t="s">
        <v>68</v>
      </c>
      <c r="C9" s="1" t="s">
        <v>52</v>
      </c>
      <c r="E9" s="1" t="s">
        <v>53</v>
      </c>
      <c r="F9" s="1" t="s">
        <v>54</v>
      </c>
      <c r="G9" s="2">
        <v>24384.082985699999</v>
      </c>
      <c r="L9" s="1" t="s">
        <v>55</v>
      </c>
      <c r="M9" s="1" t="s">
        <v>56</v>
      </c>
      <c r="N9" s="3">
        <v>42924</v>
      </c>
      <c r="O9" s="1" t="s">
        <v>57</v>
      </c>
      <c r="P9" s="3">
        <v>42926</v>
      </c>
      <c r="AC9" s="2">
        <v>0</v>
      </c>
      <c r="AD9" s="2">
        <v>0</v>
      </c>
      <c r="AE9" s="2">
        <v>0</v>
      </c>
      <c r="AF9" s="2">
        <v>0</v>
      </c>
      <c r="AG9" s="2">
        <v>144664.41836099999</v>
      </c>
      <c r="AH9" s="2">
        <v>678813499.43799996</v>
      </c>
      <c r="AI9" s="1">
        <v>7</v>
      </c>
      <c r="AJ9" s="2">
        <v>13004200000</v>
      </c>
      <c r="AK9" s="2">
        <v>562407</v>
      </c>
      <c r="AL9" s="1">
        <v>9</v>
      </c>
      <c r="AM9" s="1">
        <v>8</v>
      </c>
      <c r="AN9" s="2">
        <v>9</v>
      </c>
      <c r="AO9" s="2">
        <v>3417</v>
      </c>
      <c r="AP9" s="1">
        <v>32001</v>
      </c>
      <c r="AQ9" s="1" t="s">
        <v>58</v>
      </c>
      <c r="AR9" s="1" t="s">
        <v>70</v>
      </c>
      <c r="AS9" s="1" t="s">
        <v>70</v>
      </c>
      <c r="AT9" s="1" t="s">
        <v>60</v>
      </c>
      <c r="AU9" s="1" t="s">
        <v>61</v>
      </c>
      <c r="AV9" s="1">
        <v>3213399</v>
      </c>
      <c r="AW9" s="1" t="s">
        <v>71</v>
      </c>
      <c r="AX9" s="1">
        <v>2</v>
      </c>
      <c r="AY9" s="1" t="s">
        <v>63</v>
      </c>
    </row>
    <row r="10" spans="1:51" x14ac:dyDescent="0.25">
      <c r="A10" s="1">
        <v>9</v>
      </c>
      <c r="B10" s="1" t="s">
        <v>68</v>
      </c>
      <c r="C10" s="1" t="s">
        <v>52</v>
      </c>
      <c r="E10" s="1" t="s">
        <v>53</v>
      </c>
      <c r="F10" s="1" t="s">
        <v>54</v>
      </c>
      <c r="G10" s="2">
        <v>3360.66290901</v>
      </c>
      <c r="L10" s="1" t="s">
        <v>55</v>
      </c>
      <c r="M10" s="1" t="s">
        <v>56</v>
      </c>
      <c r="N10" s="3">
        <v>42924</v>
      </c>
      <c r="O10" s="1" t="s">
        <v>57</v>
      </c>
      <c r="P10" s="3">
        <v>42926</v>
      </c>
      <c r="AC10" s="2">
        <v>0</v>
      </c>
      <c r="AD10" s="2">
        <v>0</v>
      </c>
      <c r="AE10" s="2">
        <v>0</v>
      </c>
      <c r="AF10" s="2">
        <v>0</v>
      </c>
      <c r="AG10" s="2">
        <v>144664.41836099999</v>
      </c>
      <c r="AH10" s="2">
        <v>678813499.43799996</v>
      </c>
      <c r="AI10" s="1">
        <v>7</v>
      </c>
      <c r="AJ10" s="2">
        <v>13004200000</v>
      </c>
      <c r="AK10" s="2">
        <v>562407</v>
      </c>
      <c r="AL10" s="1">
        <v>9</v>
      </c>
      <c r="AM10" s="1">
        <v>8</v>
      </c>
      <c r="AN10" s="2">
        <v>9</v>
      </c>
      <c r="AO10" s="2">
        <v>3417</v>
      </c>
      <c r="AP10" s="1">
        <v>32001</v>
      </c>
      <c r="AQ10" s="1" t="s">
        <v>58</v>
      </c>
      <c r="AR10" s="1" t="s">
        <v>70</v>
      </c>
      <c r="AS10" s="1" t="s">
        <v>70</v>
      </c>
      <c r="AT10" s="1" t="s">
        <v>60</v>
      </c>
      <c r="AU10" s="1" t="s">
        <v>61</v>
      </c>
      <c r="AV10" s="1">
        <v>3213399</v>
      </c>
      <c r="AW10" s="1" t="s">
        <v>71</v>
      </c>
      <c r="AX10" s="1">
        <v>3</v>
      </c>
      <c r="AY10" s="1" t="s">
        <v>64</v>
      </c>
    </row>
    <row r="11" spans="1:51" x14ac:dyDescent="0.25">
      <c r="A11" s="1">
        <v>9</v>
      </c>
      <c r="B11" s="1" t="s">
        <v>68</v>
      </c>
      <c r="C11" s="1" t="s">
        <v>52</v>
      </c>
      <c r="E11" s="1" t="s">
        <v>53</v>
      </c>
      <c r="F11" s="1" t="s">
        <v>54</v>
      </c>
      <c r="G11" s="2">
        <v>25865.644753699999</v>
      </c>
      <c r="L11" s="1" t="s">
        <v>55</v>
      </c>
      <c r="M11" s="1" t="s">
        <v>56</v>
      </c>
      <c r="N11" s="3">
        <v>42924</v>
      </c>
      <c r="O11" s="1" t="s">
        <v>57</v>
      </c>
      <c r="P11" s="3">
        <v>42926</v>
      </c>
      <c r="AC11" s="2">
        <v>0</v>
      </c>
      <c r="AD11" s="2">
        <v>0</v>
      </c>
      <c r="AE11" s="2">
        <v>0</v>
      </c>
      <c r="AF11" s="2">
        <v>0</v>
      </c>
      <c r="AG11" s="2">
        <v>144664.41836099999</v>
      </c>
      <c r="AH11" s="2">
        <v>678813499.43799996</v>
      </c>
      <c r="AI11" s="1">
        <v>7</v>
      </c>
      <c r="AJ11" s="2">
        <v>13004200000</v>
      </c>
      <c r="AK11" s="2">
        <v>562407</v>
      </c>
      <c r="AL11" s="1">
        <v>9</v>
      </c>
      <c r="AM11" s="1">
        <v>8</v>
      </c>
      <c r="AN11" s="2">
        <v>9</v>
      </c>
      <c r="AO11" s="2">
        <v>3417</v>
      </c>
      <c r="AP11" s="1">
        <v>32001</v>
      </c>
      <c r="AQ11" s="1" t="s">
        <v>58</v>
      </c>
      <c r="AR11" s="1" t="s">
        <v>70</v>
      </c>
      <c r="AS11" s="1" t="s">
        <v>70</v>
      </c>
      <c r="AT11" s="1" t="s">
        <v>60</v>
      </c>
      <c r="AU11" s="1" t="s">
        <v>61</v>
      </c>
      <c r="AV11" s="1">
        <v>3213399</v>
      </c>
      <c r="AW11" s="1" t="s">
        <v>71</v>
      </c>
      <c r="AX11" s="1">
        <v>8</v>
      </c>
      <c r="AY11" s="1" t="s">
        <v>65</v>
      </c>
    </row>
    <row r="12" spans="1:51" x14ac:dyDescent="0.25">
      <c r="A12" s="1">
        <v>11</v>
      </c>
      <c r="B12" s="1" t="s">
        <v>72</v>
      </c>
      <c r="C12" s="1" t="s">
        <v>52</v>
      </c>
      <c r="E12" s="1" t="s">
        <v>53</v>
      </c>
      <c r="F12" s="1" t="s">
        <v>54</v>
      </c>
      <c r="G12" s="2">
        <v>4798.8180612300002</v>
      </c>
      <c r="L12" s="1" t="s">
        <v>55</v>
      </c>
      <c r="M12" s="1" t="s">
        <v>56</v>
      </c>
      <c r="N12" s="3">
        <v>42924</v>
      </c>
      <c r="O12" s="1" t="s">
        <v>57</v>
      </c>
      <c r="P12" s="3">
        <v>42926</v>
      </c>
      <c r="AC12" s="2">
        <v>0</v>
      </c>
      <c r="AD12" s="2">
        <v>0</v>
      </c>
      <c r="AE12" s="2">
        <v>0</v>
      </c>
      <c r="AF12" s="2">
        <v>0</v>
      </c>
      <c r="AG12" s="2">
        <v>31715.322540000001</v>
      </c>
      <c r="AH12" s="2">
        <v>32884425.099300001</v>
      </c>
      <c r="AI12" s="1">
        <v>0</v>
      </c>
      <c r="AJ12" s="2">
        <v>16974800000</v>
      </c>
      <c r="AK12" s="2">
        <v>792912</v>
      </c>
      <c r="AL12" s="1">
        <v>2</v>
      </c>
      <c r="AM12" s="1">
        <v>1</v>
      </c>
      <c r="AN12" s="2">
        <v>2</v>
      </c>
      <c r="AO12" s="2">
        <v>3411</v>
      </c>
      <c r="AP12" s="1">
        <v>32031</v>
      </c>
      <c r="AQ12" s="1" t="s">
        <v>58</v>
      </c>
      <c r="AR12" s="1" t="s">
        <v>59</v>
      </c>
      <c r="AS12" s="1" t="s">
        <v>59</v>
      </c>
      <c r="AT12" s="1" t="s">
        <v>60</v>
      </c>
      <c r="AU12" s="1" t="s">
        <v>61</v>
      </c>
      <c r="AV12" s="1">
        <v>4194555</v>
      </c>
      <c r="AW12" s="1" t="s">
        <v>62</v>
      </c>
      <c r="AX12" s="1">
        <v>8</v>
      </c>
      <c r="AY12" s="1" t="s">
        <v>65</v>
      </c>
    </row>
    <row r="13" spans="1:51" x14ac:dyDescent="0.25">
      <c r="A13" s="1">
        <v>14</v>
      </c>
      <c r="B13" s="1" t="s">
        <v>73</v>
      </c>
      <c r="C13" s="1" t="s">
        <v>52</v>
      </c>
      <c r="D13" s="1" t="s">
        <v>74</v>
      </c>
      <c r="E13" s="1" t="s">
        <v>53</v>
      </c>
      <c r="F13" s="1" t="s">
        <v>75</v>
      </c>
      <c r="G13" s="2">
        <v>315.27672825399998</v>
      </c>
      <c r="H13" s="1" t="s">
        <v>76</v>
      </c>
      <c r="J13" s="1" t="s">
        <v>77</v>
      </c>
      <c r="L13" s="1" t="s">
        <v>55</v>
      </c>
      <c r="M13" s="1" t="s">
        <v>56</v>
      </c>
      <c r="N13" s="3">
        <v>42925</v>
      </c>
      <c r="O13" s="1" t="s">
        <v>57</v>
      </c>
      <c r="P13" s="3">
        <v>42926</v>
      </c>
      <c r="T13" s="3">
        <v>42925</v>
      </c>
      <c r="AC13" s="2">
        <v>0</v>
      </c>
      <c r="AD13" s="2">
        <v>0</v>
      </c>
      <c r="AE13" s="2">
        <v>0</v>
      </c>
      <c r="AF13" s="2">
        <v>0</v>
      </c>
      <c r="AG13" s="2">
        <v>5936.7199324000003</v>
      </c>
      <c r="AH13" s="2">
        <v>2157845.06189</v>
      </c>
      <c r="AI13" s="1">
        <v>0</v>
      </c>
      <c r="AJ13" s="2">
        <v>16974800000</v>
      </c>
      <c r="AK13" s="2">
        <v>792912</v>
      </c>
      <c r="AL13" s="1">
        <v>2</v>
      </c>
      <c r="AM13" s="1">
        <v>1</v>
      </c>
      <c r="AN13" s="2">
        <v>2</v>
      </c>
      <c r="AO13" s="2">
        <v>3411</v>
      </c>
      <c r="AP13" s="1">
        <v>32031</v>
      </c>
      <c r="AQ13" s="1" t="s">
        <v>58</v>
      </c>
      <c r="AR13" s="1" t="s">
        <v>59</v>
      </c>
      <c r="AS13" s="1" t="s">
        <v>59</v>
      </c>
      <c r="AT13" s="1" t="s">
        <v>60</v>
      </c>
      <c r="AU13" s="1" t="s">
        <v>61</v>
      </c>
      <c r="AV13" s="1">
        <v>4194555</v>
      </c>
      <c r="AW13" s="1" t="s">
        <v>62</v>
      </c>
      <c r="AX13" s="1">
        <v>8</v>
      </c>
      <c r="AY1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totals</vt:lpstr>
      <vt:lpstr>FirePerims_juris_cnty_totals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Hawks, Michelle -FS</dc:creator>
  <cp:lastModifiedBy>USDA Forest Service</cp:lastModifiedBy>
  <dcterms:created xsi:type="dcterms:W3CDTF">2017-07-10T15:25:16Z</dcterms:created>
  <dcterms:modified xsi:type="dcterms:W3CDTF">2017-07-10T15:52:49Z</dcterms:modified>
</cp:coreProperties>
</file>