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sockc\Documents\FFS\Incident\Hurricane IRMA LSA (Green Team)\Lee County LSA\documents\"/>
    </mc:Choice>
  </mc:AlternateContent>
  <bookViews>
    <workbookView xWindow="0" yWindow="0" windowWidth="2046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B100" i="1"/>
  <c r="B1048452" i="1" l="1"/>
</calcChain>
</file>

<file path=xl/sharedStrings.xml><?xml version="1.0" encoding="utf-8"?>
<sst xmlns="http://schemas.openxmlformats.org/spreadsheetml/2006/main" count="446" uniqueCount="205">
  <si>
    <t>POC</t>
  </si>
  <si>
    <t>863-517-2410</t>
  </si>
  <si>
    <t>Hendry Co. EOC; 4425 W SR 80; Labelle</t>
  </si>
  <si>
    <t>Hendry</t>
  </si>
  <si>
    <t>George Gregory</t>
  </si>
  <si>
    <t>954-831-3833</t>
  </si>
  <si>
    <t>CB Smith Park; 900 N Flamingo Rd.; Pembroke Pines</t>
  </si>
  <si>
    <t>Broward</t>
  </si>
  <si>
    <t>863-674-5425</t>
  </si>
  <si>
    <t>Rick Zyvoloski</t>
  </si>
  <si>
    <t>239-252-3647</t>
  </si>
  <si>
    <t>K-Mart; 4955 Golden Gate Parkway; Naples</t>
  </si>
  <si>
    <t>Collier</t>
  </si>
  <si>
    <t>Barry Matthews</t>
  </si>
  <si>
    <t>239-633-4548</t>
  </si>
  <si>
    <t>Fleamasters Flea Market; 4135 Dr. Martin Luther King Blvd.; Ft. Myers</t>
  </si>
  <si>
    <t>Lee</t>
  </si>
  <si>
    <t>Juan Fra</t>
  </si>
  <si>
    <t>350-733-4202</t>
  </si>
  <si>
    <t>Naples/Ft. Myers Greyhound Track; 10601 Bonita Beach Rd.; Bonita Springs</t>
  </si>
  <si>
    <t>Dave Raybuck</t>
  </si>
  <si>
    <t>239-229-0533</t>
  </si>
  <si>
    <t>Veterans Park Recreation Center; 55 Homestead Rd. S.; Lehigh Acres</t>
  </si>
  <si>
    <t>Valerie Wynn</t>
  </si>
  <si>
    <t>239-533-0760</t>
  </si>
  <si>
    <t>Toni Wright</t>
  </si>
  <si>
    <t>Matt Dorriety</t>
  </si>
  <si>
    <t>863-697-9977</t>
  </si>
  <si>
    <t>Okeechobee Agricivic Center; 4601 Hwy 70 E; Okeechobee</t>
  </si>
  <si>
    <t>Okeechobee</t>
  </si>
  <si>
    <t>Brett Hogan</t>
  </si>
  <si>
    <t>863-385-1112 x 4420</t>
  </si>
  <si>
    <t>Highlands Co. Agri-Civic Center; 70 Plaza Ave; Lake Placid</t>
  </si>
  <si>
    <t>Highlands</t>
  </si>
  <si>
    <t>Damien Rodriguez</t>
  </si>
  <si>
    <t>239-839-5862</t>
  </si>
  <si>
    <t>Prairie Pines Preserve; 18400 N Tamiami Trail; N. Ft. Myers</t>
  </si>
  <si>
    <t>MISSION #</t>
  </si>
  <si>
    <t>FOOD</t>
  </si>
  <si>
    <t>WATER</t>
  </si>
  <si>
    <t>PHONE</t>
  </si>
  <si>
    <t>ADDRESS</t>
  </si>
  <si>
    <t>COUNTY</t>
  </si>
  <si>
    <t>Chad Jorgensen</t>
  </si>
  <si>
    <t>863-990-8031</t>
  </si>
  <si>
    <t xml:space="preserve">Turner Agri-Civic Center; 2250 N.E. Roan Street; Arcadia </t>
  </si>
  <si>
    <t>De Soto</t>
  </si>
  <si>
    <t>Nocatee Elementary School; 4846 S.W. Shores Ave.; Nocatee</t>
  </si>
  <si>
    <t>Dan Summers</t>
  </si>
  <si>
    <t>239-252-3600</t>
  </si>
  <si>
    <t>Ochopee Fire &amp; Rescue; 201 Buckner Ave N; Everglades City</t>
  </si>
  <si>
    <t>Sherri Atwell</t>
  </si>
  <si>
    <t>850-273-9393</t>
  </si>
  <si>
    <t>Harry Chapin Food Bank; 3760 Fowler St; Fort Myers</t>
  </si>
  <si>
    <t>Jerry Stickney</t>
  </si>
  <si>
    <t>504-202-6154</t>
  </si>
  <si>
    <t>Jerry Randoff</t>
  </si>
  <si>
    <t>863-227-0207</t>
  </si>
  <si>
    <t>Road Dept; 4883 SR 78 East; Moore Haven</t>
  </si>
  <si>
    <t>Glades</t>
  </si>
  <si>
    <t>Nathan Adams</t>
  </si>
  <si>
    <t>727-365-7944</t>
  </si>
  <si>
    <t>Glades Regional Center; 1275 FL Hwy 78; Moore Haven</t>
  </si>
  <si>
    <t>Johnny Jensen</t>
  </si>
  <si>
    <t>918-530-6114</t>
  </si>
  <si>
    <t>Highlands Co. Road and Bridge; 4344 George Blvd; Sebring</t>
  </si>
  <si>
    <t>Lindsey Fountain</t>
  </si>
  <si>
    <t>334-714-0773</t>
  </si>
  <si>
    <t>Main Warehouse; 2501 SW 32 Terrace; Pembroke Park</t>
  </si>
  <si>
    <t>Jamie Cunningham</t>
  </si>
  <si>
    <t>239-777-8894</t>
  </si>
  <si>
    <t>N. Collier Fire Station 10; 13240 Immokalee Rd; Naples</t>
  </si>
  <si>
    <t>Sarah Jo Trimble</t>
  </si>
  <si>
    <t>850-450-1457</t>
  </si>
  <si>
    <t>New Hope Baptist Fellowship; 431 Nicholas Pkwy. E.; Cape Coral</t>
  </si>
  <si>
    <t>McGregor Baptist Church; 3750 Colonial Blvd.; Ft. Myers</t>
  </si>
  <si>
    <t>COMMENTS</t>
  </si>
  <si>
    <t>John Summers</t>
  </si>
  <si>
    <t>239-580-9111</t>
  </si>
  <si>
    <t>Barron Collier High School; 5600 Cougar Dr.; Naples</t>
  </si>
  <si>
    <t>John Newman</t>
  </si>
  <si>
    <t>Marco Island Veterans Park; Elkham Cr. W &amp; Park Ave.; Marco Island</t>
  </si>
  <si>
    <t>Central Broward Regional Park; 3700 NW 11th Place; Lauderhill</t>
  </si>
  <si>
    <t>Requested 1/2 load MRE</t>
  </si>
  <si>
    <t>Chuck Anderson</t>
  </si>
  <si>
    <t>239-738-8678</t>
  </si>
  <si>
    <t>Saint Leo Catholic Church; 28290 Beaumont Rd.; Bonita Springs</t>
  </si>
  <si>
    <t>Quiet Waters Park; 401 S. Powerline Rd.; Deerfield Beach</t>
  </si>
  <si>
    <t>State Farmers Market-Immokalee; 424 New Market Rd.; Immokalee</t>
  </si>
  <si>
    <t>Ochopee Fire &amp; Rescue Station 60; 201 Buckner Ave N; Everglades City</t>
  </si>
  <si>
    <t>The Salvation Army Sebring; 3135 Kenilworth Blvd.; Sebring</t>
  </si>
  <si>
    <t>left at 0830</t>
  </si>
  <si>
    <t>CANCELLED</t>
  </si>
  <si>
    <t>Ave Maria; 5050 Ave Maria Blvd.; Naples</t>
  </si>
  <si>
    <t>Keith Richter</t>
  </si>
  <si>
    <t>863-612-6479</t>
  </si>
  <si>
    <t>Brett Bailey</t>
  </si>
  <si>
    <t>918-695-4654</t>
  </si>
  <si>
    <t>Highlands County Road and Bridge; 4344 George Blvd.; Sebring</t>
  </si>
  <si>
    <t>Ben Hogan</t>
  </si>
  <si>
    <t>918-695-4954</t>
  </si>
  <si>
    <t>Jon Diamond</t>
  </si>
  <si>
    <t>239-671-1859</t>
  </si>
  <si>
    <t>Lehigh Acres Fire Station 101; 1000 Joel Blvd.; Lehigh Acres</t>
  </si>
  <si>
    <t>Steve Norris</t>
  </si>
  <si>
    <t>904-966-1913</t>
  </si>
  <si>
    <t>Naples First Baptist Church; 3000 Orange Blossom Drive; Naples</t>
  </si>
  <si>
    <t>1 of 3 missing</t>
  </si>
  <si>
    <t>Kody Crosson</t>
  </si>
  <si>
    <t>412-861-3483</t>
  </si>
  <si>
    <t>The Salvation Army Naples; 3180 Estey Ave.; Naples</t>
  </si>
  <si>
    <t>CANCELLED - 2 food</t>
  </si>
  <si>
    <t>completed</t>
  </si>
  <si>
    <t>per NGd. 2 food missing, but 1 redirected on site to Sebring-7205 S. George Blvd. (driver Greg Cooper 402.230.0274), 2nd load was dropoped according to driver (Michael Brunson 904.472.1405)</t>
  </si>
  <si>
    <t>was waiting on bill of lading issue, should be sent in morning I think</t>
  </si>
  <si>
    <t>Requested 50 Palletts water, originally 3 loads of h2O, they wouldn't take one, so it came back to LSA.</t>
  </si>
  <si>
    <t>driver left load, went back to pick it up, if they don't unload it, he will bring it back.</t>
  </si>
  <si>
    <t>239-533-0750</t>
  </si>
  <si>
    <t>Returned: 1 water</t>
  </si>
  <si>
    <t>Returned: 1 food</t>
  </si>
  <si>
    <t>Returned: 1 food; 1 water</t>
  </si>
  <si>
    <t>Returned: 2 food; 2 water</t>
  </si>
  <si>
    <t>Returned: 2 water</t>
  </si>
  <si>
    <t>Dennis Hall</t>
  </si>
  <si>
    <t>267-767-0868</t>
  </si>
  <si>
    <t>Returned: 1 water; 2 food</t>
  </si>
  <si>
    <t>Loading 1/2 food, 1/2 water</t>
  </si>
  <si>
    <t>Tiffany Peltier</t>
  </si>
  <si>
    <t>Villas Elementary School; 8385 Beacon Blvd.; Ft. Myers</t>
  </si>
  <si>
    <t>239-252-3644</t>
  </si>
  <si>
    <t>Collier County EOC; 8075 Lely Cultural Pkwy.; Naples</t>
  </si>
  <si>
    <t>Freedom Square Parking Lot; 12663 Tamiami Trail; Naples</t>
  </si>
  <si>
    <t>Charles Anderson</t>
  </si>
  <si>
    <t>Catholic Charities; 4235 Michigan Link Ave; Fort Myers</t>
  </si>
  <si>
    <t>Riverside Baptist Church; 8660 Daniels Pkw; Fort Myers</t>
  </si>
  <si>
    <t>Patrick O'Connor</t>
  </si>
  <si>
    <t>239-770-8094</t>
  </si>
  <si>
    <t>Jesus the Worker Parish; 881 Nuna Ave; Fort Myers</t>
  </si>
  <si>
    <t>1 unloaded, 2 redirected to Avon-600 West College Dr. and unloaded; 1 food returned</t>
  </si>
  <si>
    <t>Returned 1 water and 1 food</t>
  </si>
  <si>
    <t>Caitlin Eck</t>
  </si>
  <si>
    <t>239-220-7160</t>
  </si>
  <si>
    <t>East Lee High School; 715 Thomas Sherwin Ave.; Lehigh Acres</t>
  </si>
  <si>
    <t>*Sending 100 cases of water*</t>
  </si>
  <si>
    <t>*0</t>
  </si>
  <si>
    <t>When completed #'s = 10/10</t>
  </si>
  <si>
    <t>Lehigh Fire Station 101; 1000 Joel Blvd; Lehigh Acres</t>
  </si>
  <si>
    <t>ICE</t>
  </si>
  <si>
    <t>TARPS</t>
  </si>
  <si>
    <t>Hendry County EOC Warehouse; 840 Kennedy Blvd; Labelle</t>
  </si>
  <si>
    <t>Ben Bailey</t>
  </si>
  <si>
    <t>Order considered complete by SLRCIC after contacting POD</t>
  </si>
  <si>
    <t>POD Command</t>
  </si>
  <si>
    <t>Richard Watt</t>
  </si>
  <si>
    <t>337-936-0382</t>
  </si>
  <si>
    <t xml:space="preserve">5 different locations each needing </t>
  </si>
  <si>
    <t>1 Food returned on 9/18</t>
  </si>
  <si>
    <t>Filling order on 9/18 at 1110hrs</t>
  </si>
  <si>
    <t>863-207-0280</t>
  </si>
  <si>
    <t>Muse Fire Department; 1125 Rainbow Road; Muse</t>
  </si>
  <si>
    <t>Bob Kosiba</t>
  </si>
  <si>
    <t>863-464-0746</t>
  </si>
  <si>
    <t>Glades County EOC; 1057 Healthpark Dr.; Moore Haven</t>
  </si>
  <si>
    <t>The Salvation Army of Naples; 1472 Airport Pulling Rd.; Naples</t>
  </si>
  <si>
    <t>Susan Peugh</t>
  </si>
  <si>
    <t>404-432-3067</t>
  </si>
  <si>
    <t>First Baptist Church of Immokalee; 1411 Lake Trafford Rd.; Immokalee</t>
  </si>
  <si>
    <t>1 truck of tarps RETURNED</t>
  </si>
  <si>
    <t>REQUESTED 2 pallets of tarps; 1 truck sent</t>
  </si>
  <si>
    <t xml:space="preserve">15 was changed to 8 Water; Sent 1 water. Order sent back </t>
  </si>
  <si>
    <t>Ginger Svendsen</t>
  </si>
  <si>
    <t>863-781-3174</t>
  </si>
  <si>
    <r>
      <t xml:space="preserve">Deliver each day for 5 days; Highlight each day completed and add #'s to list:  </t>
    </r>
    <r>
      <rPr>
        <sz val="11"/>
        <color rgb="FF00B050"/>
        <rFont val="Calibri"/>
        <family val="2"/>
        <scheme val="minor"/>
      </rPr>
      <t>9/18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FF0000"/>
        <rFont val="Calibri"/>
        <family val="2"/>
        <scheme val="minor"/>
      </rPr>
      <t>9/19</t>
    </r>
    <r>
      <rPr>
        <sz val="11"/>
        <color theme="1"/>
        <rFont val="Calibri"/>
        <family val="2"/>
        <scheme val="minor"/>
      </rPr>
      <t>; 9/20; 9/21; 9/22</t>
    </r>
  </si>
  <si>
    <t>Highlands County orders shipped 1 at a time due to capacity issues…</t>
  </si>
  <si>
    <t>Sister Ann Denicolo</t>
  </si>
  <si>
    <t>941-204-7715</t>
  </si>
  <si>
    <t>Catholic Charities in Desoto County; 1210 E. Oak Street; Arcadia</t>
  </si>
  <si>
    <t>Rev. Jiobani Batista</t>
  </si>
  <si>
    <t>786-378-0381</t>
  </si>
  <si>
    <t>St. Margaret Parish; 208 North Dean Duff Ave.; Clewiston</t>
  </si>
  <si>
    <t>1 food returned</t>
  </si>
  <si>
    <t>Bryce Lawrence</t>
  </si>
  <si>
    <t>239-992-3040</t>
  </si>
  <si>
    <t>Living Waters Church; 22100 S. Tamiami Trail; Estero</t>
  </si>
  <si>
    <t>Jerry Randolph</t>
  </si>
  <si>
    <t>863-227-0280</t>
  </si>
  <si>
    <t>Father Jose Gonzalez</t>
  </si>
  <si>
    <t>239-300-8811</t>
  </si>
  <si>
    <t>St. Peter Ministry Center; 5025 Rattlesnake Hammock Rd.; Naples</t>
  </si>
  <si>
    <t>863-991-0303</t>
  </si>
  <si>
    <t>Holy Family Youth Center; 900 US HWY 27 N; Sebring</t>
  </si>
  <si>
    <t>Camp San Jose; 170 Sun n' Lake Blvd.; Lake Placid</t>
  </si>
  <si>
    <t>Charlie Choplick</t>
  </si>
  <si>
    <t>717-877-1687</t>
  </si>
  <si>
    <t>Lee Camp; 15191 Homestead Rd.; Lehigh Acres</t>
  </si>
  <si>
    <t>POC requested 10 palletts of each product. *Shipped 7 pallets of tarps, not a truck*</t>
  </si>
  <si>
    <t>CANCELLED and returned 1/1</t>
  </si>
  <si>
    <t>Ralph Ralph</t>
  </si>
  <si>
    <t>239-247-4884</t>
  </si>
  <si>
    <t>Nations Association Charities; 4625 Palm Beach Blvd.; Ft. Myers</t>
  </si>
  <si>
    <t>Stan Statham</t>
  </si>
  <si>
    <t>985-515-4368</t>
  </si>
  <si>
    <t>Dick Wolters</t>
  </si>
  <si>
    <t>239-357-0277</t>
  </si>
  <si>
    <t>Logistics Depot 1; 190 Evergreen Rd.; North Fort Myers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</si>
</sst>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452"/>
  <sheetViews>
    <sheetView tabSelected="1" topLeftCell="A85" zoomScale="130" zoomScaleNormal="130" workbookViewId="0">
      <selection activeCell="A97" sqref="A97:XFD98"/>
    </sheetView>
  </sheetViews>
  <sheetFormatPr defaultRowHeight="15" x14ac:dyDescent="0.25"/>
  <cols>
    <col min="1" max="1" width="10.28515625" bestFit="1" customWidth="1"/>
    <col min="6" max="7" width="18.5703125" bestFit="1" customWidth="1"/>
    <col min="8" max="8" width="68.140625" bestFit="1" customWidth="1"/>
    <col min="9" max="9" width="12.28515625" bestFit="1" customWidth="1"/>
    <col min="10" max="10" width="67.28515625" style="3" customWidth="1"/>
    <col min="11" max="11" width="9.140625" style="5"/>
  </cols>
  <sheetData>
    <row r="1" spans="1:11" s="1" customFormat="1" x14ac:dyDescent="0.25">
      <c r="A1" s="1" t="s">
        <v>37</v>
      </c>
      <c r="B1" s="1" t="s">
        <v>38</v>
      </c>
      <c r="C1" s="1" t="s">
        <v>39</v>
      </c>
      <c r="D1" s="1" t="s">
        <v>147</v>
      </c>
      <c r="E1" s="1" t="s">
        <v>148</v>
      </c>
      <c r="F1" s="1" t="s">
        <v>0</v>
      </c>
      <c r="G1" s="1" t="s">
        <v>40</v>
      </c>
      <c r="H1" s="1" t="s">
        <v>41</v>
      </c>
      <c r="I1" s="1" t="s">
        <v>42</v>
      </c>
      <c r="J1" s="2" t="s">
        <v>76</v>
      </c>
      <c r="K1" s="4"/>
    </row>
    <row r="2" spans="1:11" x14ac:dyDescent="0.25">
      <c r="A2">
        <v>4010</v>
      </c>
      <c r="B2">
        <v>0</v>
      </c>
      <c r="C2">
        <v>0</v>
      </c>
      <c r="D2">
        <v>0</v>
      </c>
      <c r="E2">
        <v>0</v>
      </c>
      <c r="F2" t="s">
        <v>48</v>
      </c>
      <c r="G2" t="s">
        <v>49</v>
      </c>
      <c r="H2" t="s">
        <v>93</v>
      </c>
      <c r="I2" t="s">
        <v>12</v>
      </c>
      <c r="J2" s="3" t="s">
        <v>121</v>
      </c>
    </row>
    <row r="3" spans="1:11" x14ac:dyDescent="0.25">
      <c r="A3">
        <v>3899</v>
      </c>
      <c r="B3">
        <v>0</v>
      </c>
      <c r="C3">
        <v>1</v>
      </c>
      <c r="D3">
        <v>0</v>
      </c>
      <c r="E3">
        <v>0</v>
      </c>
      <c r="F3" t="s">
        <v>77</v>
      </c>
      <c r="G3" t="s">
        <v>78</v>
      </c>
      <c r="H3" t="s">
        <v>79</v>
      </c>
      <c r="I3" t="s">
        <v>12</v>
      </c>
      <c r="J3" s="3" t="s">
        <v>125</v>
      </c>
    </row>
    <row r="4" spans="1:11" x14ac:dyDescent="0.25">
      <c r="A4">
        <v>4490</v>
      </c>
      <c r="B4">
        <v>3</v>
      </c>
      <c r="C4">
        <v>0</v>
      </c>
      <c r="D4">
        <v>0</v>
      </c>
      <c r="E4">
        <v>0</v>
      </c>
      <c r="F4" t="s">
        <v>9</v>
      </c>
      <c r="G4" t="s">
        <v>10</v>
      </c>
      <c r="H4" t="s">
        <v>79</v>
      </c>
      <c r="I4" t="s">
        <v>12</v>
      </c>
      <c r="J4" s="3" t="s">
        <v>92</v>
      </c>
    </row>
    <row r="5" spans="1:11" x14ac:dyDescent="0.25">
      <c r="A5">
        <v>4892</v>
      </c>
      <c r="B5">
        <v>0</v>
      </c>
      <c r="C5">
        <v>0</v>
      </c>
      <c r="D5" s="6">
        <v>0</v>
      </c>
      <c r="E5" s="6">
        <v>0</v>
      </c>
      <c r="F5" t="s">
        <v>9</v>
      </c>
      <c r="G5" t="s">
        <v>10</v>
      </c>
      <c r="H5" t="s">
        <v>79</v>
      </c>
      <c r="I5" t="s">
        <v>12</v>
      </c>
      <c r="J5" s="3" t="s">
        <v>139</v>
      </c>
    </row>
    <row r="6" spans="1:11" x14ac:dyDescent="0.25">
      <c r="A6">
        <v>4917</v>
      </c>
      <c r="B6">
        <v>4</v>
      </c>
      <c r="C6">
        <v>0</v>
      </c>
      <c r="D6" s="6">
        <v>0</v>
      </c>
      <c r="E6" s="6">
        <v>0</v>
      </c>
      <c r="F6" t="s">
        <v>9</v>
      </c>
      <c r="G6" t="s">
        <v>10</v>
      </c>
      <c r="H6" t="s">
        <v>79</v>
      </c>
      <c r="I6" t="s">
        <v>12</v>
      </c>
    </row>
    <row r="7" spans="1:11" x14ac:dyDescent="0.25">
      <c r="A7">
        <v>5327</v>
      </c>
      <c r="B7">
        <v>1</v>
      </c>
      <c r="C7">
        <v>1</v>
      </c>
      <c r="D7" s="6">
        <v>0</v>
      </c>
      <c r="E7" s="6">
        <v>0</v>
      </c>
      <c r="F7" t="s">
        <v>186</v>
      </c>
      <c r="G7" t="s">
        <v>189</v>
      </c>
      <c r="H7" t="s">
        <v>191</v>
      </c>
      <c r="I7" t="s">
        <v>33</v>
      </c>
    </row>
    <row r="8" spans="1:11" x14ac:dyDescent="0.25">
      <c r="A8">
        <v>3462</v>
      </c>
      <c r="B8">
        <v>1</v>
      </c>
      <c r="C8">
        <v>2</v>
      </c>
      <c r="D8" s="6">
        <v>0</v>
      </c>
      <c r="E8" s="6">
        <v>0</v>
      </c>
      <c r="F8" t="s">
        <v>174</v>
      </c>
      <c r="G8" t="s">
        <v>175</v>
      </c>
      <c r="H8" t="s">
        <v>176</v>
      </c>
      <c r="I8" t="s">
        <v>46</v>
      </c>
    </row>
    <row r="9" spans="1:11" x14ac:dyDescent="0.25">
      <c r="A9">
        <v>3434</v>
      </c>
      <c r="B9">
        <v>3</v>
      </c>
      <c r="C9">
        <v>3</v>
      </c>
      <c r="D9">
        <v>0</v>
      </c>
      <c r="E9">
        <v>0</v>
      </c>
      <c r="F9" t="s">
        <v>132</v>
      </c>
      <c r="G9" t="s">
        <v>85</v>
      </c>
      <c r="H9" t="s">
        <v>133</v>
      </c>
      <c r="I9" t="s">
        <v>16</v>
      </c>
      <c r="J9" s="3" t="s">
        <v>157</v>
      </c>
    </row>
    <row r="10" spans="1:11" x14ac:dyDescent="0.25">
      <c r="A10">
        <v>3923</v>
      </c>
      <c r="B10">
        <v>1</v>
      </c>
      <c r="C10">
        <v>1</v>
      </c>
      <c r="D10">
        <v>0</v>
      </c>
      <c r="E10">
        <v>0</v>
      </c>
      <c r="F10" t="s">
        <v>4</v>
      </c>
      <c r="G10" t="s">
        <v>5</v>
      </c>
      <c r="H10" t="s">
        <v>6</v>
      </c>
      <c r="I10" t="s">
        <v>7</v>
      </c>
    </row>
    <row r="11" spans="1:11" x14ac:dyDescent="0.25">
      <c r="A11">
        <v>3882</v>
      </c>
      <c r="B11">
        <v>1</v>
      </c>
      <c r="C11">
        <v>0</v>
      </c>
      <c r="D11">
        <v>0</v>
      </c>
      <c r="E11">
        <v>0</v>
      </c>
      <c r="F11" t="s">
        <v>4</v>
      </c>
      <c r="G11" t="s">
        <v>5</v>
      </c>
      <c r="H11" t="s">
        <v>82</v>
      </c>
      <c r="I11" t="s">
        <v>7</v>
      </c>
      <c r="J11" s="3" t="s">
        <v>83</v>
      </c>
    </row>
    <row r="12" spans="1:11" x14ac:dyDescent="0.25">
      <c r="A12">
        <v>4909</v>
      </c>
      <c r="B12">
        <v>1</v>
      </c>
      <c r="C12">
        <v>2</v>
      </c>
      <c r="D12" s="6">
        <v>0</v>
      </c>
      <c r="E12" s="6">
        <v>0</v>
      </c>
      <c r="F12" t="s">
        <v>80</v>
      </c>
      <c r="G12" t="s">
        <v>129</v>
      </c>
      <c r="H12" t="s">
        <v>130</v>
      </c>
      <c r="I12" t="s">
        <v>12</v>
      </c>
    </row>
    <row r="13" spans="1:11" x14ac:dyDescent="0.25">
      <c r="A13">
        <v>5042</v>
      </c>
      <c r="B13">
        <v>0</v>
      </c>
      <c r="C13" s="8" t="s">
        <v>144</v>
      </c>
      <c r="D13" s="8">
        <v>0</v>
      </c>
      <c r="E13" s="8">
        <v>0</v>
      </c>
      <c r="F13" t="s">
        <v>140</v>
      </c>
      <c r="G13" t="s">
        <v>141</v>
      </c>
      <c r="H13" t="s">
        <v>142</v>
      </c>
      <c r="I13" t="s">
        <v>16</v>
      </c>
      <c r="J13" s="3" t="s">
        <v>143</v>
      </c>
    </row>
    <row r="14" spans="1:11" x14ac:dyDescent="0.25">
      <c r="A14">
        <v>5177</v>
      </c>
      <c r="B14">
        <v>0</v>
      </c>
      <c r="C14">
        <v>1</v>
      </c>
      <c r="D14" s="6">
        <v>0</v>
      </c>
      <c r="E14" s="6">
        <v>0</v>
      </c>
      <c r="F14" t="s">
        <v>164</v>
      </c>
      <c r="G14" t="s">
        <v>165</v>
      </c>
      <c r="H14" t="s">
        <v>166</v>
      </c>
      <c r="I14" t="s">
        <v>12</v>
      </c>
    </row>
    <row r="15" spans="1:11" x14ac:dyDescent="0.25">
      <c r="A15">
        <v>3936</v>
      </c>
      <c r="B15">
        <v>1</v>
      </c>
      <c r="C15">
        <v>1</v>
      </c>
      <c r="D15">
        <v>0</v>
      </c>
      <c r="E15">
        <v>0</v>
      </c>
      <c r="F15" t="s">
        <v>13</v>
      </c>
      <c r="G15" t="s">
        <v>14</v>
      </c>
      <c r="H15" t="s">
        <v>15</v>
      </c>
      <c r="I15" t="s">
        <v>16</v>
      </c>
    </row>
    <row r="16" spans="1:11" x14ac:dyDescent="0.25">
      <c r="A16" s="8">
        <v>5039</v>
      </c>
      <c r="B16">
        <v>0</v>
      </c>
      <c r="C16">
        <v>0</v>
      </c>
      <c r="D16" s="6">
        <v>1</v>
      </c>
      <c r="E16" s="6">
        <v>0</v>
      </c>
      <c r="F16" t="s">
        <v>127</v>
      </c>
      <c r="G16" t="s">
        <v>24</v>
      </c>
      <c r="H16" t="s">
        <v>15</v>
      </c>
      <c r="I16" t="s">
        <v>16</v>
      </c>
      <c r="J16" s="3" t="s">
        <v>155</v>
      </c>
    </row>
    <row r="17" spans="1:13" x14ac:dyDescent="0.25">
      <c r="A17">
        <v>5225</v>
      </c>
      <c r="B17">
        <v>1</v>
      </c>
      <c r="C17">
        <v>1</v>
      </c>
      <c r="D17" s="6">
        <v>0</v>
      </c>
      <c r="E17" s="6">
        <v>0</v>
      </c>
      <c r="F17" t="s">
        <v>127</v>
      </c>
      <c r="G17" t="s">
        <v>117</v>
      </c>
      <c r="H17" t="s">
        <v>15</v>
      </c>
      <c r="I17" t="s">
        <v>16</v>
      </c>
    </row>
    <row r="18" spans="1:13" x14ac:dyDescent="0.25">
      <c r="A18">
        <v>5367</v>
      </c>
      <c r="B18">
        <v>1</v>
      </c>
      <c r="C18">
        <v>1</v>
      </c>
      <c r="D18" s="6">
        <v>0</v>
      </c>
      <c r="E18" s="6">
        <v>0</v>
      </c>
      <c r="F18" t="s">
        <v>127</v>
      </c>
      <c r="G18" t="s">
        <v>117</v>
      </c>
      <c r="H18" t="s">
        <v>15</v>
      </c>
      <c r="I18" t="s">
        <v>16</v>
      </c>
    </row>
    <row r="19" spans="1:13" x14ac:dyDescent="0.25">
      <c r="A19">
        <v>4922</v>
      </c>
      <c r="B19">
        <v>2</v>
      </c>
      <c r="C19">
        <v>2</v>
      </c>
      <c r="D19" s="6">
        <v>0</v>
      </c>
      <c r="E19" s="6">
        <v>0</v>
      </c>
      <c r="F19" t="s">
        <v>9</v>
      </c>
      <c r="G19" t="s">
        <v>10</v>
      </c>
      <c r="H19" t="s">
        <v>131</v>
      </c>
      <c r="I19" t="s">
        <v>12</v>
      </c>
    </row>
    <row r="20" spans="1:13" x14ac:dyDescent="0.25">
      <c r="A20">
        <v>5114</v>
      </c>
      <c r="B20">
        <v>0</v>
      </c>
      <c r="C20">
        <v>1</v>
      </c>
      <c r="D20" s="6">
        <v>0</v>
      </c>
      <c r="E20" s="6">
        <v>0</v>
      </c>
      <c r="F20" t="s">
        <v>160</v>
      </c>
      <c r="G20" t="s">
        <v>161</v>
      </c>
      <c r="H20" t="s">
        <v>162</v>
      </c>
      <c r="I20" t="s">
        <v>59</v>
      </c>
    </row>
    <row r="21" spans="1:13" ht="17.25" customHeight="1" x14ac:dyDescent="0.25">
      <c r="A21">
        <v>4306</v>
      </c>
      <c r="B21">
        <v>0</v>
      </c>
      <c r="C21">
        <v>1</v>
      </c>
      <c r="D21">
        <v>0</v>
      </c>
      <c r="E21">
        <v>0</v>
      </c>
      <c r="F21" t="s">
        <v>60</v>
      </c>
      <c r="G21" t="s">
        <v>61</v>
      </c>
      <c r="H21" t="s">
        <v>62</v>
      </c>
      <c r="I21" t="s">
        <v>59</v>
      </c>
    </row>
    <row r="22" spans="1:13" x14ac:dyDescent="0.25">
      <c r="A22">
        <v>1520</v>
      </c>
      <c r="B22">
        <v>4</v>
      </c>
      <c r="C22">
        <v>4</v>
      </c>
      <c r="D22">
        <v>0</v>
      </c>
      <c r="E22">
        <v>0</v>
      </c>
      <c r="F22" t="s">
        <v>123</v>
      </c>
      <c r="G22" t="s">
        <v>124</v>
      </c>
      <c r="H22" t="s">
        <v>53</v>
      </c>
      <c r="I22" t="s">
        <v>16</v>
      </c>
      <c r="J22" s="3" t="s">
        <v>92</v>
      </c>
    </row>
    <row r="23" spans="1:13" x14ac:dyDescent="0.25">
      <c r="A23">
        <v>4277</v>
      </c>
      <c r="B23">
        <v>4</v>
      </c>
      <c r="C23">
        <v>4</v>
      </c>
      <c r="D23">
        <v>0</v>
      </c>
      <c r="E23">
        <v>0</v>
      </c>
      <c r="F23" t="s">
        <v>51</v>
      </c>
      <c r="G23" t="s">
        <v>52</v>
      </c>
      <c r="H23" t="s">
        <v>53</v>
      </c>
      <c r="I23" t="s">
        <v>16</v>
      </c>
    </row>
    <row r="24" spans="1:13" x14ac:dyDescent="0.25">
      <c r="A24" s="11">
        <v>4653</v>
      </c>
      <c r="B24">
        <v>6</v>
      </c>
      <c r="C24">
        <v>6</v>
      </c>
      <c r="D24">
        <v>0</v>
      </c>
      <c r="E24">
        <v>0</v>
      </c>
      <c r="F24" t="s">
        <v>123</v>
      </c>
      <c r="G24" t="s">
        <v>124</v>
      </c>
      <c r="H24" t="s">
        <v>53</v>
      </c>
      <c r="I24" t="s">
        <v>16</v>
      </c>
      <c r="J24" s="3" t="s">
        <v>172</v>
      </c>
      <c r="K24" s="5" t="s">
        <v>145</v>
      </c>
    </row>
    <row r="25" spans="1:13" ht="15.75" customHeight="1" x14ac:dyDescent="0.25">
      <c r="A25">
        <v>2652</v>
      </c>
      <c r="B25">
        <v>0</v>
      </c>
      <c r="C25">
        <v>1</v>
      </c>
      <c r="D25">
        <v>0</v>
      </c>
      <c r="E25">
        <v>0</v>
      </c>
      <c r="F25" t="s">
        <v>25</v>
      </c>
      <c r="G25" t="s">
        <v>1</v>
      </c>
      <c r="H25" t="s">
        <v>2</v>
      </c>
      <c r="I25" t="s">
        <v>3</v>
      </c>
    </row>
    <row r="26" spans="1:13" x14ac:dyDescent="0.25">
      <c r="A26">
        <v>3648</v>
      </c>
      <c r="B26">
        <v>0</v>
      </c>
      <c r="C26">
        <v>4</v>
      </c>
      <c r="D26">
        <v>0</v>
      </c>
      <c r="E26">
        <v>0</v>
      </c>
      <c r="F26" t="s">
        <v>94</v>
      </c>
      <c r="G26" t="s">
        <v>95</v>
      </c>
      <c r="H26" t="s">
        <v>2</v>
      </c>
      <c r="I26" t="s">
        <v>3</v>
      </c>
      <c r="J26" s="3" t="s">
        <v>112</v>
      </c>
    </row>
    <row r="27" spans="1:13" x14ac:dyDescent="0.25">
      <c r="A27">
        <v>3695</v>
      </c>
      <c r="B27">
        <v>2</v>
      </c>
      <c r="C27">
        <v>0</v>
      </c>
      <c r="D27">
        <v>0</v>
      </c>
      <c r="E27">
        <v>0</v>
      </c>
      <c r="F27" t="s">
        <v>25</v>
      </c>
      <c r="G27" t="s">
        <v>1</v>
      </c>
      <c r="H27" t="s">
        <v>2</v>
      </c>
      <c r="I27" t="s">
        <v>3</v>
      </c>
    </row>
    <row r="28" spans="1:13" x14ac:dyDescent="0.25">
      <c r="A28">
        <v>3994</v>
      </c>
      <c r="B28">
        <v>2</v>
      </c>
      <c r="C28">
        <v>2</v>
      </c>
      <c r="D28">
        <v>0</v>
      </c>
      <c r="E28">
        <v>0</v>
      </c>
      <c r="F28" t="s">
        <v>25</v>
      </c>
      <c r="G28" t="s">
        <v>8</v>
      </c>
      <c r="H28" t="s">
        <v>2</v>
      </c>
      <c r="I28" t="s">
        <v>3</v>
      </c>
    </row>
    <row r="29" spans="1:13" x14ac:dyDescent="0.25">
      <c r="A29">
        <v>5081</v>
      </c>
      <c r="B29">
        <v>0</v>
      </c>
      <c r="C29">
        <v>0</v>
      </c>
      <c r="D29" s="6">
        <v>0</v>
      </c>
      <c r="E29" s="9">
        <v>1</v>
      </c>
      <c r="F29" t="s">
        <v>94</v>
      </c>
      <c r="G29" t="s">
        <v>95</v>
      </c>
      <c r="H29" t="s">
        <v>149</v>
      </c>
      <c r="I29" t="s">
        <v>3</v>
      </c>
      <c r="J29" s="3" t="s">
        <v>168</v>
      </c>
    </row>
    <row r="30" spans="1:13" x14ac:dyDescent="0.25">
      <c r="A30">
        <v>5082</v>
      </c>
      <c r="B30">
        <v>1</v>
      </c>
      <c r="C30">
        <v>0</v>
      </c>
      <c r="D30" s="6">
        <v>0</v>
      </c>
      <c r="E30" s="6">
        <v>0</v>
      </c>
      <c r="F30" t="s">
        <v>94</v>
      </c>
      <c r="G30" t="s">
        <v>95</v>
      </c>
      <c r="H30" t="s">
        <v>149</v>
      </c>
      <c r="I30" t="s">
        <v>3</v>
      </c>
      <c r="M30" t="s">
        <v>107</v>
      </c>
    </row>
    <row r="31" spans="1:13" x14ac:dyDescent="0.25">
      <c r="A31">
        <v>3995</v>
      </c>
      <c r="B31">
        <v>2</v>
      </c>
      <c r="C31">
        <v>2</v>
      </c>
      <c r="D31">
        <v>0</v>
      </c>
      <c r="E31">
        <v>0</v>
      </c>
      <c r="F31" t="s">
        <v>30</v>
      </c>
      <c r="G31" t="s">
        <v>31</v>
      </c>
      <c r="H31" t="s">
        <v>32</v>
      </c>
      <c r="I31" t="s">
        <v>33</v>
      </c>
      <c r="J31" s="3" t="s">
        <v>113</v>
      </c>
      <c r="M31" t="s">
        <v>118</v>
      </c>
    </row>
    <row r="32" spans="1:13" x14ac:dyDescent="0.25">
      <c r="A32">
        <v>4307</v>
      </c>
      <c r="B32">
        <v>2</v>
      </c>
      <c r="C32">
        <v>0</v>
      </c>
      <c r="D32">
        <v>0</v>
      </c>
      <c r="E32">
        <v>0</v>
      </c>
      <c r="F32" t="s">
        <v>63</v>
      </c>
      <c r="G32" t="s">
        <v>64</v>
      </c>
      <c r="H32" t="s">
        <v>65</v>
      </c>
      <c r="I32" t="s">
        <v>33</v>
      </c>
      <c r="J32" s="3" t="s">
        <v>138</v>
      </c>
    </row>
    <row r="33" spans="1:11" x14ac:dyDescent="0.25">
      <c r="A33">
        <v>2352</v>
      </c>
      <c r="B33">
        <v>0</v>
      </c>
      <c r="C33">
        <v>0</v>
      </c>
      <c r="D33">
        <v>0</v>
      </c>
      <c r="E33">
        <v>0</v>
      </c>
      <c r="F33" t="s">
        <v>96</v>
      </c>
      <c r="G33" t="s">
        <v>100</v>
      </c>
      <c r="H33" t="s">
        <v>98</v>
      </c>
      <c r="I33" t="s">
        <v>33</v>
      </c>
      <c r="J33" s="3" t="s">
        <v>111</v>
      </c>
    </row>
    <row r="34" spans="1:11" x14ac:dyDescent="0.25">
      <c r="A34">
        <v>3172</v>
      </c>
      <c r="B34">
        <v>0</v>
      </c>
      <c r="C34">
        <v>3</v>
      </c>
      <c r="D34">
        <v>0</v>
      </c>
      <c r="E34">
        <v>0</v>
      </c>
      <c r="F34" t="s">
        <v>96</v>
      </c>
      <c r="G34" t="s">
        <v>97</v>
      </c>
      <c r="H34" t="s">
        <v>98</v>
      </c>
      <c r="I34" t="s">
        <v>33</v>
      </c>
      <c r="J34" s="3" t="s">
        <v>122</v>
      </c>
    </row>
    <row r="35" spans="1:11" x14ac:dyDescent="0.25">
      <c r="A35">
        <v>4432</v>
      </c>
      <c r="B35">
        <v>3</v>
      </c>
      <c r="C35">
        <v>0</v>
      </c>
      <c r="D35">
        <v>0</v>
      </c>
      <c r="E35">
        <v>0</v>
      </c>
      <c r="F35" t="s">
        <v>99</v>
      </c>
      <c r="G35" t="s">
        <v>100</v>
      </c>
      <c r="H35" t="s">
        <v>98</v>
      </c>
      <c r="I35" t="s">
        <v>33</v>
      </c>
    </row>
    <row r="36" spans="1:11" x14ac:dyDescent="0.25">
      <c r="A36" s="6">
        <v>4682</v>
      </c>
      <c r="B36" s="6">
        <v>0</v>
      </c>
      <c r="C36" s="6">
        <v>0</v>
      </c>
      <c r="D36" s="6">
        <v>0</v>
      </c>
      <c r="E36" s="6">
        <v>0</v>
      </c>
      <c r="F36" s="6" t="s">
        <v>96</v>
      </c>
      <c r="G36" s="6" t="s">
        <v>100</v>
      </c>
      <c r="H36" s="6" t="s">
        <v>98</v>
      </c>
      <c r="I36" s="6" t="s">
        <v>33</v>
      </c>
      <c r="J36" s="10" t="s">
        <v>169</v>
      </c>
      <c r="K36" s="7"/>
    </row>
    <row r="37" spans="1:11" x14ac:dyDescent="0.25">
      <c r="A37">
        <v>5030</v>
      </c>
      <c r="B37">
        <v>0</v>
      </c>
      <c r="C37">
        <v>0</v>
      </c>
      <c r="D37" s="6">
        <v>0</v>
      </c>
      <c r="E37" s="6">
        <v>0</v>
      </c>
      <c r="F37" t="s">
        <v>150</v>
      </c>
      <c r="G37" t="s">
        <v>100</v>
      </c>
      <c r="H37" t="s">
        <v>98</v>
      </c>
      <c r="I37" t="s">
        <v>33</v>
      </c>
      <c r="J37" s="3" t="s">
        <v>151</v>
      </c>
    </row>
    <row r="38" spans="1:11" x14ac:dyDescent="0.25">
      <c r="A38">
        <v>5036</v>
      </c>
      <c r="B38">
        <v>0</v>
      </c>
      <c r="C38">
        <v>0</v>
      </c>
      <c r="D38" s="6">
        <v>0</v>
      </c>
      <c r="E38" s="6">
        <v>0</v>
      </c>
      <c r="F38" t="s">
        <v>152</v>
      </c>
      <c r="G38" t="s">
        <v>100</v>
      </c>
      <c r="H38" t="s">
        <v>98</v>
      </c>
      <c r="I38" t="s">
        <v>33</v>
      </c>
      <c r="J38" s="3" t="s">
        <v>151</v>
      </c>
    </row>
    <row r="39" spans="1:11" x14ac:dyDescent="0.25">
      <c r="A39">
        <v>5037</v>
      </c>
      <c r="B39">
        <v>0</v>
      </c>
      <c r="C39">
        <v>0</v>
      </c>
      <c r="D39" s="6">
        <v>0</v>
      </c>
      <c r="E39" s="6">
        <v>0</v>
      </c>
      <c r="F39" t="s">
        <v>152</v>
      </c>
      <c r="G39" t="s">
        <v>100</v>
      </c>
      <c r="H39" t="s">
        <v>98</v>
      </c>
      <c r="I39" t="s">
        <v>33</v>
      </c>
      <c r="J39" s="3" t="s">
        <v>151</v>
      </c>
    </row>
    <row r="40" spans="1:11" x14ac:dyDescent="0.25">
      <c r="A40">
        <v>5038</v>
      </c>
      <c r="B40">
        <v>0</v>
      </c>
      <c r="C40">
        <v>0</v>
      </c>
      <c r="D40" s="6">
        <v>0</v>
      </c>
      <c r="E40" s="6">
        <v>0</v>
      </c>
      <c r="F40" t="s">
        <v>152</v>
      </c>
      <c r="G40" t="s">
        <v>100</v>
      </c>
      <c r="H40" t="s">
        <v>98</v>
      </c>
      <c r="I40" t="s">
        <v>33</v>
      </c>
      <c r="J40" s="3" t="s">
        <v>167</v>
      </c>
    </row>
    <row r="41" spans="1:11" x14ac:dyDescent="0.25">
      <c r="A41">
        <v>5243</v>
      </c>
      <c r="B41">
        <v>0</v>
      </c>
      <c r="C41">
        <v>6</v>
      </c>
      <c r="D41" s="6">
        <v>0</v>
      </c>
      <c r="E41" s="6">
        <v>0</v>
      </c>
      <c r="F41" t="s">
        <v>170</v>
      </c>
      <c r="G41" t="s">
        <v>171</v>
      </c>
      <c r="H41" t="s">
        <v>98</v>
      </c>
      <c r="I41" t="s">
        <v>33</v>
      </c>
      <c r="J41" s="3" t="s">
        <v>173</v>
      </c>
    </row>
    <row r="42" spans="1:11" x14ac:dyDescent="0.25">
      <c r="A42">
        <v>5245</v>
      </c>
      <c r="B42">
        <v>2</v>
      </c>
      <c r="C42">
        <v>0</v>
      </c>
      <c r="D42" s="6">
        <v>0</v>
      </c>
      <c r="E42" s="6">
        <v>0</v>
      </c>
      <c r="F42" t="s">
        <v>170</v>
      </c>
      <c r="G42" t="s">
        <v>171</v>
      </c>
      <c r="H42" t="s">
        <v>98</v>
      </c>
      <c r="I42" t="s">
        <v>33</v>
      </c>
      <c r="J42" s="3" t="s">
        <v>173</v>
      </c>
      <c r="K42" s="5" t="s">
        <v>180</v>
      </c>
    </row>
    <row r="43" spans="1:11" x14ac:dyDescent="0.25">
      <c r="A43">
        <v>5249</v>
      </c>
      <c r="B43">
        <v>0</v>
      </c>
      <c r="C43">
        <v>0</v>
      </c>
      <c r="D43" s="6">
        <v>3</v>
      </c>
      <c r="E43" s="6">
        <v>0</v>
      </c>
      <c r="F43" t="s">
        <v>170</v>
      </c>
      <c r="G43" t="s">
        <v>171</v>
      </c>
      <c r="H43" t="s">
        <v>98</v>
      </c>
      <c r="I43" t="s">
        <v>33</v>
      </c>
      <c r="J43" s="3" t="s">
        <v>173</v>
      </c>
    </row>
    <row r="44" spans="1:11" x14ac:dyDescent="0.25">
      <c r="A44">
        <v>5326</v>
      </c>
      <c r="B44">
        <v>1</v>
      </c>
      <c r="C44">
        <v>1</v>
      </c>
      <c r="D44" s="6">
        <v>0</v>
      </c>
      <c r="E44" s="6">
        <v>0</v>
      </c>
      <c r="F44" t="s">
        <v>186</v>
      </c>
      <c r="G44" t="s">
        <v>189</v>
      </c>
      <c r="H44" t="s">
        <v>190</v>
      </c>
      <c r="I44" t="s">
        <v>33</v>
      </c>
    </row>
    <row r="45" spans="1:11" x14ac:dyDescent="0.25">
      <c r="A45">
        <v>4936</v>
      </c>
      <c r="B45">
        <v>1</v>
      </c>
      <c r="C45">
        <v>1</v>
      </c>
      <c r="D45" s="6">
        <v>0</v>
      </c>
      <c r="E45" s="6">
        <v>0</v>
      </c>
      <c r="F45" t="s">
        <v>135</v>
      </c>
      <c r="G45" t="s">
        <v>136</v>
      </c>
      <c r="H45" t="s">
        <v>137</v>
      </c>
      <c r="I45" t="s">
        <v>16</v>
      </c>
    </row>
    <row r="46" spans="1:11" s="6" customFormat="1" x14ac:dyDescent="0.25">
      <c r="A46">
        <v>3942</v>
      </c>
      <c r="B46">
        <v>2</v>
      </c>
      <c r="C46">
        <v>2</v>
      </c>
      <c r="D46">
        <v>0</v>
      </c>
      <c r="E46">
        <v>0</v>
      </c>
      <c r="F46" t="s">
        <v>9</v>
      </c>
      <c r="G46" t="s">
        <v>10</v>
      </c>
      <c r="H46" t="s">
        <v>11</v>
      </c>
      <c r="I46" t="s">
        <v>12</v>
      </c>
      <c r="J46" s="3"/>
      <c r="K46" s="5"/>
    </row>
    <row r="47" spans="1:11" x14ac:dyDescent="0.25">
      <c r="A47">
        <v>5435</v>
      </c>
      <c r="B47">
        <v>0</v>
      </c>
      <c r="C47">
        <v>1</v>
      </c>
      <c r="D47" s="6">
        <v>1</v>
      </c>
      <c r="E47" s="6">
        <v>0</v>
      </c>
      <c r="F47" t="s">
        <v>192</v>
      </c>
      <c r="G47" t="s">
        <v>193</v>
      </c>
      <c r="H47" t="s">
        <v>194</v>
      </c>
      <c r="I47" t="s">
        <v>16</v>
      </c>
    </row>
    <row r="48" spans="1:11" x14ac:dyDescent="0.25">
      <c r="A48">
        <v>3926</v>
      </c>
      <c r="B48">
        <v>1</v>
      </c>
      <c r="C48">
        <v>1</v>
      </c>
      <c r="D48">
        <v>0</v>
      </c>
      <c r="E48">
        <v>0</v>
      </c>
      <c r="F48" t="s">
        <v>23</v>
      </c>
      <c r="G48" t="s">
        <v>24</v>
      </c>
      <c r="H48" t="s">
        <v>103</v>
      </c>
      <c r="I48" t="s">
        <v>16</v>
      </c>
    </row>
    <row r="49" spans="1:10" x14ac:dyDescent="0.25">
      <c r="A49">
        <v>4497</v>
      </c>
      <c r="B49">
        <v>0</v>
      </c>
      <c r="C49">
        <v>0</v>
      </c>
      <c r="D49">
        <v>0</v>
      </c>
      <c r="E49">
        <v>0</v>
      </c>
      <c r="F49" t="s">
        <v>101</v>
      </c>
      <c r="G49" t="s">
        <v>102</v>
      </c>
      <c r="H49" t="s">
        <v>103</v>
      </c>
      <c r="I49" t="s">
        <v>16</v>
      </c>
      <c r="J49" s="3" t="s">
        <v>120</v>
      </c>
    </row>
    <row r="50" spans="1:10" x14ac:dyDescent="0.25">
      <c r="A50" s="8">
        <v>5039</v>
      </c>
      <c r="B50">
        <v>0</v>
      </c>
      <c r="C50">
        <v>0</v>
      </c>
      <c r="D50" s="6">
        <v>1</v>
      </c>
      <c r="E50" s="6">
        <v>0</v>
      </c>
      <c r="F50" t="s">
        <v>127</v>
      </c>
      <c r="G50" t="s">
        <v>24</v>
      </c>
      <c r="H50" t="s">
        <v>103</v>
      </c>
      <c r="I50" t="s">
        <v>16</v>
      </c>
    </row>
    <row r="51" spans="1:10" x14ac:dyDescent="0.25">
      <c r="A51">
        <v>5381</v>
      </c>
      <c r="B51">
        <v>0</v>
      </c>
      <c r="C51">
        <v>0</v>
      </c>
      <c r="D51" s="6">
        <v>0</v>
      </c>
      <c r="E51" s="6">
        <v>0</v>
      </c>
      <c r="F51" t="s">
        <v>127</v>
      </c>
      <c r="G51" t="s">
        <v>117</v>
      </c>
      <c r="H51" t="s">
        <v>103</v>
      </c>
      <c r="I51" t="s">
        <v>16</v>
      </c>
      <c r="J51" s="3" t="s">
        <v>196</v>
      </c>
    </row>
    <row r="52" spans="1:10" x14ac:dyDescent="0.25">
      <c r="A52">
        <v>5078</v>
      </c>
      <c r="B52">
        <v>1</v>
      </c>
      <c r="C52">
        <v>1</v>
      </c>
      <c r="D52" s="6">
        <v>0</v>
      </c>
      <c r="E52" s="6">
        <v>0</v>
      </c>
      <c r="F52" t="s">
        <v>127</v>
      </c>
      <c r="G52" t="s">
        <v>24</v>
      </c>
      <c r="H52" t="s">
        <v>146</v>
      </c>
      <c r="I52" t="s">
        <v>16</v>
      </c>
    </row>
    <row r="53" spans="1:10" x14ac:dyDescent="0.25">
      <c r="A53">
        <v>5224</v>
      </c>
      <c r="B53">
        <v>1</v>
      </c>
      <c r="C53">
        <v>1</v>
      </c>
      <c r="D53" s="6">
        <v>0</v>
      </c>
      <c r="E53" s="6">
        <v>0</v>
      </c>
      <c r="F53" t="s">
        <v>127</v>
      </c>
      <c r="G53" t="s">
        <v>117</v>
      </c>
      <c r="H53" t="s">
        <v>146</v>
      </c>
      <c r="I53" t="s">
        <v>16</v>
      </c>
    </row>
    <row r="54" spans="1:10" x14ac:dyDescent="0.25">
      <c r="A54">
        <v>5412</v>
      </c>
      <c r="B54">
        <v>1</v>
      </c>
      <c r="C54">
        <v>1</v>
      </c>
      <c r="D54" s="6">
        <v>1</v>
      </c>
      <c r="E54" s="9" t="s">
        <v>144</v>
      </c>
      <c r="F54" t="s">
        <v>181</v>
      </c>
      <c r="G54" t="s">
        <v>182</v>
      </c>
      <c r="H54" t="s">
        <v>183</v>
      </c>
      <c r="I54" t="s">
        <v>16</v>
      </c>
      <c r="J54" s="3" t="s">
        <v>195</v>
      </c>
    </row>
    <row r="55" spans="1:10" x14ac:dyDescent="0.25">
      <c r="A55">
        <v>5351</v>
      </c>
      <c r="B55">
        <v>0.5</v>
      </c>
      <c r="C55">
        <v>0</v>
      </c>
      <c r="D55" s="6">
        <v>0</v>
      </c>
      <c r="E55" s="6">
        <v>0</v>
      </c>
      <c r="F55" t="s">
        <v>202</v>
      </c>
      <c r="G55" t="s">
        <v>203</v>
      </c>
      <c r="H55" t="s">
        <v>204</v>
      </c>
      <c r="I55" t="s">
        <v>16</v>
      </c>
    </row>
    <row r="56" spans="1:10" x14ac:dyDescent="0.25">
      <c r="A56">
        <v>4334</v>
      </c>
      <c r="B56">
        <v>8</v>
      </c>
      <c r="C56">
        <v>0</v>
      </c>
      <c r="D56">
        <v>0</v>
      </c>
      <c r="E56">
        <v>0</v>
      </c>
      <c r="F56" t="s">
        <v>66</v>
      </c>
      <c r="G56" t="s">
        <v>67</v>
      </c>
      <c r="H56" t="s">
        <v>68</v>
      </c>
      <c r="I56" t="s">
        <v>7</v>
      </c>
      <c r="J56" s="3" t="s">
        <v>91</v>
      </c>
    </row>
    <row r="57" spans="1:10" x14ac:dyDescent="0.25">
      <c r="A57">
        <v>3892</v>
      </c>
      <c r="B57">
        <v>1</v>
      </c>
      <c r="C57">
        <v>2</v>
      </c>
      <c r="D57">
        <v>0</v>
      </c>
      <c r="E57">
        <v>0</v>
      </c>
      <c r="F57" t="s">
        <v>80</v>
      </c>
      <c r="G57" t="s">
        <v>78</v>
      </c>
      <c r="H57" t="s">
        <v>81</v>
      </c>
      <c r="I57" t="s">
        <v>12</v>
      </c>
      <c r="J57" s="3" t="s">
        <v>119</v>
      </c>
    </row>
    <row r="58" spans="1:10" x14ac:dyDescent="0.25">
      <c r="A58">
        <v>1018</v>
      </c>
      <c r="B58">
        <v>0</v>
      </c>
      <c r="C58">
        <v>0</v>
      </c>
      <c r="D58">
        <v>0</v>
      </c>
      <c r="E58">
        <v>0</v>
      </c>
      <c r="F58" t="s">
        <v>72</v>
      </c>
      <c r="G58" t="s">
        <v>73</v>
      </c>
      <c r="H58" t="s">
        <v>75</v>
      </c>
      <c r="I58" t="s">
        <v>16</v>
      </c>
      <c r="J58" s="3" t="s">
        <v>118</v>
      </c>
    </row>
    <row r="59" spans="1:10" x14ac:dyDescent="0.25">
      <c r="A59">
        <v>5113</v>
      </c>
      <c r="B59">
        <v>0</v>
      </c>
      <c r="C59">
        <v>2</v>
      </c>
      <c r="D59" s="6">
        <v>0</v>
      </c>
      <c r="E59" s="6">
        <v>0</v>
      </c>
      <c r="F59" t="s">
        <v>56</v>
      </c>
      <c r="G59" t="s">
        <v>158</v>
      </c>
      <c r="H59" t="s">
        <v>159</v>
      </c>
      <c r="I59" t="s">
        <v>59</v>
      </c>
    </row>
    <row r="60" spans="1:10" x14ac:dyDescent="0.25">
      <c r="A60">
        <v>4410</v>
      </c>
      <c r="B60">
        <v>2</v>
      </c>
      <c r="C60">
        <v>2</v>
      </c>
      <c r="D60">
        <v>0</v>
      </c>
      <c r="E60">
        <v>0</v>
      </c>
      <c r="F60" t="s">
        <v>69</v>
      </c>
      <c r="G60" t="s">
        <v>70</v>
      </c>
      <c r="H60" t="s">
        <v>71</v>
      </c>
      <c r="I60" t="s">
        <v>12</v>
      </c>
    </row>
    <row r="61" spans="1:10" x14ac:dyDescent="0.25">
      <c r="A61">
        <v>4165</v>
      </c>
      <c r="B61">
        <v>1</v>
      </c>
      <c r="C61">
        <v>0</v>
      </c>
      <c r="D61">
        <v>0</v>
      </c>
      <c r="E61">
        <v>0</v>
      </c>
      <c r="F61" t="s">
        <v>104</v>
      </c>
      <c r="G61" t="s">
        <v>105</v>
      </c>
      <c r="H61" t="s">
        <v>106</v>
      </c>
      <c r="I61" t="s">
        <v>12</v>
      </c>
    </row>
    <row r="62" spans="1:10" x14ac:dyDescent="0.25">
      <c r="A62">
        <v>4572</v>
      </c>
      <c r="B62">
        <v>0</v>
      </c>
      <c r="C62">
        <v>1</v>
      </c>
      <c r="D62">
        <v>0</v>
      </c>
      <c r="E62">
        <v>0</v>
      </c>
      <c r="F62" t="s">
        <v>72</v>
      </c>
      <c r="G62" t="s">
        <v>73</v>
      </c>
      <c r="H62" t="s">
        <v>106</v>
      </c>
      <c r="I62" t="s">
        <v>12</v>
      </c>
    </row>
    <row r="63" spans="1:10" x14ac:dyDescent="0.25">
      <c r="A63">
        <v>3931</v>
      </c>
      <c r="B63">
        <v>1</v>
      </c>
      <c r="C63">
        <v>0</v>
      </c>
      <c r="D63">
        <v>0</v>
      </c>
      <c r="E63">
        <v>0</v>
      </c>
      <c r="F63" t="s">
        <v>17</v>
      </c>
      <c r="G63" t="s">
        <v>18</v>
      </c>
      <c r="H63" t="s">
        <v>19</v>
      </c>
      <c r="I63" t="s">
        <v>16</v>
      </c>
      <c r="J63" s="3" t="s">
        <v>118</v>
      </c>
    </row>
    <row r="64" spans="1:10" x14ac:dyDescent="0.25">
      <c r="A64">
        <v>4667</v>
      </c>
      <c r="B64">
        <v>1</v>
      </c>
      <c r="C64">
        <v>0</v>
      </c>
      <c r="D64">
        <v>0</v>
      </c>
      <c r="E64">
        <v>0</v>
      </c>
      <c r="F64" t="s">
        <v>101</v>
      </c>
      <c r="G64" t="s">
        <v>117</v>
      </c>
      <c r="H64" t="s">
        <v>19</v>
      </c>
      <c r="I64" t="s">
        <v>16</v>
      </c>
    </row>
    <row r="65" spans="1:11" x14ac:dyDescent="0.25">
      <c r="A65">
        <v>4977</v>
      </c>
      <c r="B65">
        <v>1</v>
      </c>
      <c r="C65">
        <v>0</v>
      </c>
      <c r="D65" s="6">
        <v>0</v>
      </c>
      <c r="E65" s="6">
        <v>0</v>
      </c>
      <c r="F65" t="s">
        <v>127</v>
      </c>
      <c r="G65" t="s">
        <v>117</v>
      </c>
      <c r="H65" t="s">
        <v>19</v>
      </c>
      <c r="I65" t="s">
        <v>16</v>
      </c>
    </row>
    <row r="66" spans="1:11" x14ac:dyDescent="0.25">
      <c r="A66" s="8">
        <v>5039</v>
      </c>
      <c r="B66">
        <v>0</v>
      </c>
      <c r="C66">
        <v>0</v>
      </c>
      <c r="D66" s="6">
        <v>1</v>
      </c>
      <c r="E66" s="6">
        <v>0</v>
      </c>
      <c r="F66" t="s">
        <v>127</v>
      </c>
      <c r="G66" t="s">
        <v>24</v>
      </c>
      <c r="H66" t="s">
        <v>19</v>
      </c>
      <c r="I66" t="s">
        <v>16</v>
      </c>
    </row>
    <row r="67" spans="1:11" x14ac:dyDescent="0.25">
      <c r="A67">
        <v>5077</v>
      </c>
      <c r="B67">
        <v>1</v>
      </c>
      <c r="C67">
        <v>1</v>
      </c>
      <c r="D67" s="6">
        <v>0</v>
      </c>
      <c r="E67" s="6">
        <v>0</v>
      </c>
      <c r="F67" t="s">
        <v>127</v>
      </c>
      <c r="G67" t="s">
        <v>24</v>
      </c>
      <c r="H67" t="s">
        <v>19</v>
      </c>
      <c r="I67" t="s">
        <v>16</v>
      </c>
    </row>
    <row r="68" spans="1:11" x14ac:dyDescent="0.25">
      <c r="A68">
        <v>5377</v>
      </c>
      <c r="B68">
        <v>1</v>
      </c>
      <c r="C68">
        <v>1</v>
      </c>
      <c r="D68" s="6">
        <v>0</v>
      </c>
      <c r="E68" s="6">
        <v>0</v>
      </c>
      <c r="F68" t="s">
        <v>127</v>
      </c>
      <c r="G68" t="s">
        <v>117</v>
      </c>
      <c r="H68" t="s">
        <v>19</v>
      </c>
      <c r="I68" t="s">
        <v>16</v>
      </c>
    </row>
    <row r="69" spans="1:11" x14ac:dyDescent="0.25">
      <c r="A69">
        <v>5439</v>
      </c>
      <c r="B69">
        <v>0.5</v>
      </c>
      <c r="C69">
        <v>0</v>
      </c>
      <c r="D69" s="6">
        <v>0</v>
      </c>
      <c r="E69" s="6">
        <v>0</v>
      </c>
      <c r="F69" t="s">
        <v>197</v>
      </c>
      <c r="G69" t="s">
        <v>198</v>
      </c>
      <c r="H69" t="s">
        <v>199</v>
      </c>
      <c r="I69" t="s">
        <v>16</v>
      </c>
    </row>
    <row r="70" spans="1:11" x14ac:dyDescent="0.25">
      <c r="A70">
        <v>1044</v>
      </c>
      <c r="B70">
        <v>0</v>
      </c>
      <c r="C70">
        <v>1</v>
      </c>
      <c r="D70">
        <v>0</v>
      </c>
      <c r="E70">
        <v>0</v>
      </c>
      <c r="F70" t="s">
        <v>72</v>
      </c>
      <c r="G70" t="s">
        <v>73</v>
      </c>
      <c r="H70" t="s">
        <v>74</v>
      </c>
      <c r="I70" t="s">
        <v>16</v>
      </c>
    </row>
    <row r="71" spans="1:11" x14ac:dyDescent="0.25">
      <c r="A71">
        <v>4275</v>
      </c>
      <c r="B71">
        <v>0</v>
      </c>
      <c r="C71">
        <v>0</v>
      </c>
      <c r="D71">
        <v>0</v>
      </c>
      <c r="E71">
        <v>0</v>
      </c>
      <c r="F71" t="s">
        <v>43</v>
      </c>
      <c r="G71" t="s">
        <v>44</v>
      </c>
      <c r="H71" t="s">
        <v>47</v>
      </c>
      <c r="I71" t="s">
        <v>46</v>
      </c>
      <c r="J71" s="3" t="s">
        <v>92</v>
      </c>
    </row>
    <row r="72" spans="1:11" x14ac:dyDescent="0.25">
      <c r="A72">
        <v>3891</v>
      </c>
      <c r="B72">
        <v>2</v>
      </c>
      <c r="C72">
        <v>2</v>
      </c>
      <c r="D72">
        <v>0</v>
      </c>
      <c r="E72">
        <v>0</v>
      </c>
      <c r="F72" t="s">
        <v>9</v>
      </c>
      <c r="G72" t="s">
        <v>10</v>
      </c>
      <c r="H72" t="s">
        <v>89</v>
      </c>
      <c r="I72" t="s">
        <v>12</v>
      </c>
    </row>
    <row r="73" spans="1:11" x14ac:dyDescent="0.25">
      <c r="A73">
        <v>3856</v>
      </c>
      <c r="B73">
        <v>1</v>
      </c>
      <c r="C73">
        <v>1</v>
      </c>
      <c r="D73">
        <v>0</v>
      </c>
      <c r="E73">
        <v>0</v>
      </c>
      <c r="F73" t="s">
        <v>48</v>
      </c>
      <c r="G73" t="s">
        <v>49</v>
      </c>
      <c r="H73" t="s">
        <v>50</v>
      </c>
      <c r="I73" t="s">
        <v>12</v>
      </c>
    </row>
    <row r="74" spans="1:11" x14ac:dyDescent="0.25">
      <c r="A74">
        <v>3996</v>
      </c>
      <c r="B74">
        <v>2</v>
      </c>
      <c r="C74">
        <v>2</v>
      </c>
      <c r="D74">
        <v>0</v>
      </c>
      <c r="E74">
        <v>0</v>
      </c>
      <c r="F74" t="s">
        <v>26</v>
      </c>
      <c r="G74" t="s">
        <v>27</v>
      </c>
      <c r="H74" t="s">
        <v>28</v>
      </c>
      <c r="I74" t="s">
        <v>29</v>
      </c>
    </row>
    <row r="75" spans="1:11" x14ac:dyDescent="0.25">
      <c r="A75">
        <v>4012</v>
      </c>
      <c r="B75">
        <v>0</v>
      </c>
      <c r="C75">
        <v>1</v>
      </c>
      <c r="D75">
        <v>0</v>
      </c>
      <c r="E75">
        <v>0</v>
      </c>
      <c r="F75" t="s">
        <v>34</v>
      </c>
      <c r="G75" t="s">
        <v>35</v>
      </c>
      <c r="H75" t="s">
        <v>36</v>
      </c>
      <c r="I75" t="s">
        <v>16</v>
      </c>
      <c r="J75" s="3" t="s">
        <v>119</v>
      </c>
    </row>
    <row r="76" spans="1:11" x14ac:dyDescent="0.25">
      <c r="A76">
        <v>3861</v>
      </c>
      <c r="B76">
        <v>1</v>
      </c>
      <c r="C76">
        <v>0</v>
      </c>
      <c r="D76">
        <v>0</v>
      </c>
      <c r="E76">
        <v>0</v>
      </c>
      <c r="F76" t="s">
        <v>4</v>
      </c>
      <c r="G76" t="s">
        <v>5</v>
      </c>
      <c r="H76" t="s">
        <v>87</v>
      </c>
      <c r="I76" t="s">
        <v>7</v>
      </c>
      <c r="J76" s="3" t="s">
        <v>83</v>
      </c>
    </row>
    <row r="77" spans="1:11" x14ac:dyDescent="0.25">
      <c r="A77">
        <v>1064</v>
      </c>
      <c r="B77">
        <v>0</v>
      </c>
      <c r="C77">
        <v>1</v>
      </c>
      <c r="D77">
        <v>0</v>
      </c>
      <c r="E77">
        <v>0</v>
      </c>
      <c r="F77" t="s">
        <v>72</v>
      </c>
      <c r="G77" t="s">
        <v>73</v>
      </c>
      <c r="H77" t="s">
        <v>134</v>
      </c>
      <c r="I77" t="s">
        <v>16</v>
      </c>
    </row>
    <row r="78" spans="1:11" x14ac:dyDescent="0.25">
      <c r="A78">
        <v>5347</v>
      </c>
      <c r="B78">
        <v>0</v>
      </c>
      <c r="C78">
        <v>0</v>
      </c>
      <c r="D78" s="6">
        <v>1</v>
      </c>
      <c r="E78" s="6">
        <v>0</v>
      </c>
      <c r="F78" t="s">
        <v>200</v>
      </c>
      <c r="G78" t="s">
        <v>201</v>
      </c>
      <c r="H78" t="s">
        <v>134</v>
      </c>
      <c r="I78" t="s">
        <v>16</v>
      </c>
    </row>
    <row r="79" spans="1:11" x14ac:dyDescent="0.25">
      <c r="A79">
        <v>4243</v>
      </c>
      <c r="B79">
        <v>0</v>
      </c>
      <c r="C79">
        <v>1</v>
      </c>
      <c r="D79">
        <v>0</v>
      </c>
      <c r="E79">
        <v>0</v>
      </c>
      <c r="F79" t="s">
        <v>56</v>
      </c>
      <c r="G79" t="s">
        <v>57</v>
      </c>
      <c r="H79" t="s">
        <v>58</v>
      </c>
      <c r="I79" t="s">
        <v>59</v>
      </c>
      <c r="J79" s="3" t="s">
        <v>115</v>
      </c>
    </row>
    <row r="80" spans="1:11" x14ac:dyDescent="0.25">
      <c r="A80">
        <v>5329</v>
      </c>
      <c r="B80">
        <v>0</v>
      </c>
      <c r="C80">
        <v>1</v>
      </c>
      <c r="D80" s="6">
        <v>0</v>
      </c>
      <c r="E80" s="6">
        <v>0</v>
      </c>
      <c r="F80" t="s">
        <v>184</v>
      </c>
      <c r="G80" t="s">
        <v>185</v>
      </c>
      <c r="H80" t="s">
        <v>58</v>
      </c>
      <c r="I80" t="s">
        <v>59</v>
      </c>
      <c r="J80"/>
      <c r="K80"/>
    </row>
    <row r="81" spans="1:11" x14ac:dyDescent="0.25">
      <c r="A81">
        <v>4037</v>
      </c>
      <c r="B81">
        <v>3</v>
      </c>
      <c r="C81">
        <v>3</v>
      </c>
      <c r="D81">
        <v>0</v>
      </c>
      <c r="E81">
        <v>0</v>
      </c>
      <c r="F81" t="s">
        <v>84</v>
      </c>
      <c r="G81" t="s">
        <v>85</v>
      </c>
      <c r="H81" t="s">
        <v>86</v>
      </c>
      <c r="I81" t="s">
        <v>16</v>
      </c>
      <c r="J81" s="3" t="s">
        <v>114</v>
      </c>
    </row>
    <row r="82" spans="1:11" x14ac:dyDescent="0.25">
      <c r="A82">
        <v>3466</v>
      </c>
      <c r="B82">
        <v>1</v>
      </c>
      <c r="C82">
        <v>2</v>
      </c>
      <c r="D82" s="6">
        <v>0</v>
      </c>
      <c r="E82" s="6">
        <v>0</v>
      </c>
      <c r="F82" t="s">
        <v>177</v>
      </c>
      <c r="G82" t="s">
        <v>178</v>
      </c>
      <c r="H82" t="s">
        <v>179</v>
      </c>
      <c r="I82" t="s">
        <v>3</v>
      </c>
    </row>
    <row r="83" spans="1:11" x14ac:dyDescent="0.25">
      <c r="A83">
        <v>5325</v>
      </c>
      <c r="B83">
        <v>1</v>
      </c>
      <c r="C83">
        <v>1</v>
      </c>
      <c r="D83" s="6">
        <v>0</v>
      </c>
      <c r="E83" s="6">
        <v>0</v>
      </c>
      <c r="F83" t="s">
        <v>186</v>
      </c>
      <c r="G83" t="s">
        <v>187</v>
      </c>
      <c r="H83" t="s">
        <v>188</v>
      </c>
      <c r="I83" t="s">
        <v>12</v>
      </c>
    </row>
    <row r="84" spans="1:11" x14ac:dyDescent="0.25">
      <c r="A84">
        <v>3889</v>
      </c>
      <c r="B84">
        <v>1</v>
      </c>
      <c r="C84">
        <v>2</v>
      </c>
      <c r="D84">
        <v>0</v>
      </c>
      <c r="E84">
        <v>0</v>
      </c>
      <c r="F84" t="s">
        <v>80</v>
      </c>
      <c r="G84" t="s">
        <v>78</v>
      </c>
      <c r="H84" t="s">
        <v>88</v>
      </c>
      <c r="I84" t="s">
        <v>12</v>
      </c>
      <c r="J84" s="3" t="s">
        <v>119</v>
      </c>
    </row>
    <row r="85" spans="1:11" x14ac:dyDescent="0.25">
      <c r="A85">
        <v>2860</v>
      </c>
      <c r="B85">
        <v>0</v>
      </c>
      <c r="C85">
        <v>0</v>
      </c>
      <c r="D85">
        <v>0</v>
      </c>
      <c r="E85">
        <v>0</v>
      </c>
      <c r="F85" t="s">
        <v>108</v>
      </c>
      <c r="G85" t="s">
        <v>109</v>
      </c>
      <c r="H85" t="s">
        <v>110</v>
      </c>
      <c r="I85" t="s">
        <v>12</v>
      </c>
      <c r="J85" s="3" t="s">
        <v>122</v>
      </c>
    </row>
    <row r="86" spans="1:11" x14ac:dyDescent="0.25">
      <c r="A86">
        <v>4849</v>
      </c>
      <c r="B86">
        <v>0</v>
      </c>
      <c r="C86">
        <v>1</v>
      </c>
      <c r="D86" s="6">
        <v>0</v>
      </c>
      <c r="E86" s="6">
        <v>0</v>
      </c>
      <c r="F86" t="s">
        <v>108</v>
      </c>
      <c r="G86" t="s">
        <v>109</v>
      </c>
      <c r="H86" t="s">
        <v>110</v>
      </c>
      <c r="I86" t="s">
        <v>12</v>
      </c>
    </row>
    <row r="87" spans="1:11" x14ac:dyDescent="0.25">
      <c r="A87">
        <v>5146</v>
      </c>
      <c r="B87">
        <v>1</v>
      </c>
      <c r="C87">
        <v>0</v>
      </c>
      <c r="D87" s="6">
        <v>0</v>
      </c>
      <c r="E87" s="6">
        <v>0</v>
      </c>
      <c r="F87" t="s">
        <v>108</v>
      </c>
      <c r="G87" t="s">
        <v>109</v>
      </c>
      <c r="H87" t="s">
        <v>163</v>
      </c>
      <c r="I87" t="s">
        <v>12</v>
      </c>
    </row>
    <row r="88" spans="1:11" x14ac:dyDescent="0.25">
      <c r="A88">
        <v>5147</v>
      </c>
      <c r="B88">
        <v>0</v>
      </c>
      <c r="C88">
        <v>1</v>
      </c>
      <c r="D88" s="6">
        <v>0</v>
      </c>
      <c r="E88" s="6">
        <v>0</v>
      </c>
      <c r="F88" t="s">
        <v>108</v>
      </c>
      <c r="G88" t="s">
        <v>109</v>
      </c>
      <c r="H88" t="s">
        <v>163</v>
      </c>
      <c r="I88" t="s">
        <v>12</v>
      </c>
    </row>
    <row r="89" spans="1:11" x14ac:dyDescent="0.25">
      <c r="A89">
        <v>4141</v>
      </c>
      <c r="B89">
        <v>0</v>
      </c>
      <c r="C89">
        <v>2</v>
      </c>
      <c r="D89">
        <v>0</v>
      </c>
      <c r="E89">
        <v>0</v>
      </c>
      <c r="F89" t="s">
        <v>54</v>
      </c>
      <c r="G89" t="s">
        <v>55</v>
      </c>
      <c r="H89" t="s">
        <v>90</v>
      </c>
      <c r="I89" t="s">
        <v>33</v>
      </c>
    </row>
    <row r="90" spans="1:11" x14ac:dyDescent="0.25">
      <c r="A90">
        <v>4980</v>
      </c>
      <c r="B90">
        <v>0</v>
      </c>
      <c r="C90">
        <v>0</v>
      </c>
      <c r="D90" s="6">
        <v>1</v>
      </c>
      <c r="E90" s="6">
        <v>0</v>
      </c>
      <c r="F90" t="s">
        <v>153</v>
      </c>
      <c r="G90" t="s">
        <v>154</v>
      </c>
      <c r="H90" t="s">
        <v>90</v>
      </c>
      <c r="I90" t="s">
        <v>33</v>
      </c>
    </row>
    <row r="91" spans="1:11" x14ac:dyDescent="0.25">
      <c r="A91">
        <v>4268</v>
      </c>
      <c r="B91">
        <v>1</v>
      </c>
      <c r="C91">
        <v>2</v>
      </c>
      <c r="D91">
        <v>0</v>
      </c>
      <c r="E91">
        <v>0</v>
      </c>
      <c r="F91" t="s">
        <v>43</v>
      </c>
      <c r="G91" t="s">
        <v>44</v>
      </c>
      <c r="H91" t="s">
        <v>45</v>
      </c>
      <c r="I91" t="s">
        <v>46</v>
      </c>
    </row>
    <row r="92" spans="1:11" x14ac:dyDescent="0.25">
      <c r="A92">
        <v>4987</v>
      </c>
      <c r="B92">
        <v>0</v>
      </c>
      <c r="C92">
        <v>1</v>
      </c>
      <c r="D92" s="6">
        <v>0</v>
      </c>
      <c r="E92" s="6">
        <v>0</v>
      </c>
      <c r="F92" t="s">
        <v>43</v>
      </c>
      <c r="G92" t="s">
        <v>44</v>
      </c>
      <c r="H92" t="s">
        <v>45</v>
      </c>
      <c r="I92" t="s">
        <v>46</v>
      </c>
    </row>
    <row r="93" spans="1:11" x14ac:dyDescent="0.25">
      <c r="A93">
        <v>3928</v>
      </c>
      <c r="B93">
        <v>1</v>
      </c>
      <c r="C93">
        <v>1</v>
      </c>
      <c r="D93">
        <v>0</v>
      </c>
      <c r="E93">
        <v>0</v>
      </c>
      <c r="F93" t="s">
        <v>20</v>
      </c>
      <c r="G93" t="s">
        <v>21</v>
      </c>
      <c r="H93" t="s">
        <v>22</v>
      </c>
      <c r="I93" t="s">
        <v>16</v>
      </c>
    </row>
    <row r="94" spans="1:11" x14ac:dyDescent="0.25">
      <c r="A94">
        <v>4477</v>
      </c>
      <c r="B94">
        <v>0</v>
      </c>
      <c r="C94">
        <v>1</v>
      </c>
      <c r="D94">
        <v>0</v>
      </c>
      <c r="E94">
        <v>0</v>
      </c>
      <c r="F94" t="s">
        <v>101</v>
      </c>
      <c r="G94" t="s">
        <v>102</v>
      </c>
      <c r="H94" t="s">
        <v>22</v>
      </c>
      <c r="I94" t="s">
        <v>16</v>
      </c>
      <c r="J94" s="3" t="s">
        <v>116</v>
      </c>
      <c r="K94" s="5" t="s">
        <v>119</v>
      </c>
    </row>
    <row r="95" spans="1:11" x14ac:dyDescent="0.25">
      <c r="A95">
        <v>4998</v>
      </c>
      <c r="B95">
        <v>0</v>
      </c>
      <c r="C95">
        <v>1</v>
      </c>
      <c r="D95" s="6">
        <v>0</v>
      </c>
      <c r="E95" s="6">
        <v>0</v>
      </c>
      <c r="F95" t="s">
        <v>127</v>
      </c>
      <c r="G95" t="s">
        <v>24</v>
      </c>
      <c r="H95" t="s">
        <v>22</v>
      </c>
      <c r="I95" t="s">
        <v>16</v>
      </c>
      <c r="J95" s="3" t="s">
        <v>156</v>
      </c>
    </row>
    <row r="96" spans="1:11" x14ac:dyDescent="0.25">
      <c r="A96" s="8">
        <v>5039</v>
      </c>
      <c r="B96">
        <v>0</v>
      </c>
      <c r="C96">
        <v>0</v>
      </c>
      <c r="D96" s="6">
        <v>1</v>
      </c>
      <c r="E96" s="6">
        <v>0</v>
      </c>
      <c r="F96" t="s">
        <v>127</v>
      </c>
      <c r="G96" t="s">
        <v>24</v>
      </c>
      <c r="H96" t="s">
        <v>22</v>
      </c>
      <c r="I96" t="s">
        <v>16</v>
      </c>
    </row>
    <row r="97" spans="1:10" x14ac:dyDescent="0.25">
      <c r="A97">
        <v>4903</v>
      </c>
      <c r="B97">
        <v>1</v>
      </c>
      <c r="C97">
        <v>1</v>
      </c>
      <c r="D97" s="6">
        <v>0</v>
      </c>
      <c r="E97" s="6">
        <v>0</v>
      </c>
      <c r="F97" t="s">
        <v>127</v>
      </c>
      <c r="G97" t="s">
        <v>117</v>
      </c>
      <c r="H97" t="s">
        <v>128</v>
      </c>
      <c r="I97" t="s">
        <v>16</v>
      </c>
      <c r="J97" s="3" t="s">
        <v>126</v>
      </c>
    </row>
    <row r="98" spans="1:10" x14ac:dyDescent="0.25">
      <c r="A98" s="8">
        <v>5039</v>
      </c>
      <c r="B98">
        <v>0</v>
      </c>
      <c r="C98">
        <v>0</v>
      </c>
      <c r="D98" s="6">
        <v>1</v>
      </c>
      <c r="E98" s="6">
        <v>0</v>
      </c>
      <c r="F98" t="s">
        <v>127</v>
      </c>
      <c r="G98" t="s">
        <v>24</v>
      </c>
      <c r="H98" t="s">
        <v>128</v>
      </c>
      <c r="I98" t="s">
        <v>16</v>
      </c>
    </row>
    <row r="100" spans="1:10" x14ac:dyDescent="0.25">
      <c r="B100">
        <f>SUM(B2:B99)</f>
        <v>90</v>
      </c>
      <c r="C100">
        <f>SUM(C2:C99)</f>
        <v>97</v>
      </c>
      <c r="D100">
        <f>SUM(D2:D99)</f>
        <v>12</v>
      </c>
      <c r="E100">
        <f>SUM(E2:E99)</f>
        <v>1</v>
      </c>
    </row>
    <row r="1048452" spans="2:2" x14ac:dyDescent="0.25">
      <c r="B1048452">
        <f>SUM(B2:B1048451)</f>
        <v>180</v>
      </c>
    </row>
  </sheetData>
  <sortState ref="A2:K1048456">
    <sortCondition ref="H1"/>
  </sortState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Ryals, Clark</dc:creator>
  <cp:lastModifiedBy>Wysocki, Conrad</cp:lastModifiedBy>
  <cp:lastPrinted>2017-09-20T18:41:01Z</cp:lastPrinted>
  <dcterms:created xsi:type="dcterms:W3CDTF">2017-09-14T20:38:28Z</dcterms:created>
  <dcterms:modified xsi:type="dcterms:W3CDTF">2017-09-20T23:09:21Z</dcterms:modified>
</cp:coreProperties>
</file>