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765" windowWidth="13680" windowHeight="12540" activeTab="0"/>
  </bookViews>
  <sheets>
    <sheet name="Sheet1" sheetId="1" r:id="rId1"/>
    <sheet name="Sheet2" sheetId="2" r:id="rId2"/>
    <sheet name="Sheet3" sheetId="3" r:id="rId3"/>
  </sheets>
  <definedNames>
    <definedName name="VisRpt">'Sheet1'!$D$5:$G$147</definedName>
  </definedNames>
  <calcPr fullCalcOnLoad="1"/>
</workbook>
</file>

<file path=xl/sharedStrings.xml><?xml version="1.0" encoding="utf-8"?>
<sst xmlns="http://schemas.openxmlformats.org/spreadsheetml/2006/main" count="770" uniqueCount="389">
  <si>
    <t>Automated Lightning Mapping System</t>
  </si>
  <si>
    <t>(ALMS)</t>
  </si>
  <si>
    <t>fire_help@dms.nwcg.gov</t>
  </si>
  <si>
    <t>USDA F&amp;AM Support Group</t>
  </si>
  <si>
    <t>(208) 253-5559</t>
  </si>
  <si>
    <t>Alaska Interagency Coordination Center Fire Weather Database</t>
  </si>
  <si>
    <t>(AIIC-FWD)</t>
  </si>
  <si>
    <t>BLM</t>
  </si>
  <si>
    <t>Automated Sorting Conversion and Distribution System</t>
  </si>
  <si>
    <t>(ASCADS)</t>
  </si>
  <si>
    <t>Keith_McGillivary@nifc.blm.gov</t>
  </si>
  <si>
    <t>Keith McGillivary</t>
  </si>
  <si>
    <t>(208) 387-5706</t>
  </si>
  <si>
    <t>Real-time Observation Monitor and Analysis Network</t>
  </si>
  <si>
    <t>(ROMAN)</t>
  </si>
  <si>
    <t>Edward_Delgado@blm.gov</t>
  </si>
  <si>
    <t>Ed Delgado</t>
  </si>
  <si>
    <t>(801) 531-5320</t>
  </si>
  <si>
    <t>Tiered Smoke Air Resource System</t>
  </si>
  <si>
    <t>(TSARS)</t>
  </si>
  <si>
    <t>FS</t>
  </si>
  <si>
    <t>BlueSky</t>
  </si>
  <si>
    <t>sferguson@fs.fed.us</t>
  </si>
  <si>
    <t>Sue Ferguson</t>
  </si>
  <si>
    <t>(206) 732-7828</t>
  </si>
  <si>
    <t>Ventilation Climate Information System</t>
  </si>
  <si>
    <t>Prescribed Fire Incident Reporting System</t>
  </si>
  <si>
    <t>(PFIRS)</t>
  </si>
  <si>
    <t>armet1@arb.ca.gov</t>
  </si>
  <si>
    <t>Air Resources Board</t>
  </si>
  <si>
    <t>(916) 322-6014</t>
  </si>
  <si>
    <t>NFSPUFF3</t>
  </si>
  <si>
    <t>harrison@atmos.washington.edu</t>
  </si>
  <si>
    <t>Halstead Harrison</t>
  </si>
  <si>
    <t>(206) 232-1819</t>
  </si>
  <si>
    <t>Simple Approach Smoke Estimation Model</t>
  </si>
  <si>
    <t>(SASEM)</t>
  </si>
  <si>
    <t>CALPOST</t>
  </si>
  <si>
    <t>COTS</t>
  </si>
  <si>
    <t>asg@src.com</t>
  </si>
  <si>
    <t>Atmospheric Studies Group</t>
  </si>
  <si>
    <t>CALMET</t>
  </si>
  <si>
    <t>CALPUFF</t>
  </si>
  <si>
    <t>Fire Ecology Assessment Tools</t>
  </si>
  <si>
    <t>(FEAT)</t>
  </si>
  <si>
    <t>NPS</t>
  </si>
  <si>
    <t>Gladys_Crabtree@nps.gov</t>
  </si>
  <si>
    <t>Gladys Crabtree</t>
  </si>
  <si>
    <t>(208) 387-5214</t>
  </si>
  <si>
    <t>(ICBS)</t>
  </si>
  <si>
    <t>agray@fs.fed.us</t>
  </si>
  <si>
    <t>Andy Gray</t>
  </si>
  <si>
    <t>(303) 907-3781</t>
  </si>
  <si>
    <t>Federal Excess Property Management Information System</t>
  </si>
  <si>
    <t>(FEPMIS)</t>
  </si>
  <si>
    <t>Help Desk</t>
  </si>
  <si>
    <t>(800) 253-5559</t>
  </si>
  <si>
    <t>Resource Ordering and Status System</t>
  </si>
  <si>
    <t>(ROSS)</t>
  </si>
  <si>
    <t>jskeels@fs.fed.us</t>
  </si>
  <si>
    <t>Jon Skeels</t>
  </si>
  <si>
    <t>(303) 236-0630</t>
  </si>
  <si>
    <t>Dispatch Messaging System</t>
  </si>
  <si>
    <t>(DMS)</t>
  </si>
  <si>
    <t>States</t>
  </si>
  <si>
    <t>Wildland Computer Aided Dispatch</t>
  </si>
  <si>
    <t>(WildCAD)</t>
  </si>
  <si>
    <t>Greg_Jensen@blm.gov</t>
  </si>
  <si>
    <t>Greg Jensen</t>
  </si>
  <si>
    <t>(208) 387-5438</t>
  </si>
  <si>
    <t>Windows Computer Aided Navigation</t>
  </si>
  <si>
    <t>(WINCAN)</t>
  </si>
  <si>
    <t>jholden@fs.fed.us</t>
  </si>
  <si>
    <t>Jon Holden</t>
  </si>
  <si>
    <t>(916) 640-1207</t>
  </si>
  <si>
    <t>Dispatch Utilities</t>
  </si>
  <si>
    <t>National Interagency Situation Report</t>
  </si>
  <si>
    <t>(SIT/209)</t>
  </si>
  <si>
    <t>USDA F &amp; AM Support Group</t>
  </si>
  <si>
    <t>Fire Statistics System</t>
  </si>
  <si>
    <t>(FireStat)</t>
  </si>
  <si>
    <t>DisasterHelp.gov</t>
  </si>
  <si>
    <t>DHS</t>
  </si>
  <si>
    <t>Fire Incident Mapping Tool</t>
  </si>
  <si>
    <t>(FIMT)</t>
  </si>
  <si>
    <t>jfrost@fs.fed.us</t>
  </si>
  <si>
    <t>Joe Frost</t>
  </si>
  <si>
    <t>(208) 387-5961</t>
  </si>
  <si>
    <t>I-Suite</t>
  </si>
  <si>
    <t>First Order Fire Effects Model</t>
  </si>
  <si>
    <t>(FOFEM)</t>
  </si>
  <si>
    <t>rkeane@fs.fed.us</t>
  </si>
  <si>
    <t>Robert Keane</t>
  </si>
  <si>
    <t>(406) 329-4846</t>
  </si>
  <si>
    <t>Consume</t>
  </si>
  <si>
    <t>rottmar@fs.fed.us</t>
  </si>
  <si>
    <t>Roger Ottmar</t>
  </si>
  <si>
    <t>(206) 732-7826</t>
  </si>
  <si>
    <t>Simulating Processes &amp; Patterns at Landscape Scale</t>
  </si>
  <si>
    <t>(SIMPPLLE)</t>
  </si>
  <si>
    <t>jchew@fs.fed.us</t>
  </si>
  <si>
    <t>Jimmie Chew</t>
  </si>
  <si>
    <t>(406) 542-4171</t>
  </si>
  <si>
    <t>Vegetation Dynamics Development Tool</t>
  </si>
  <si>
    <t>(VDDT)</t>
  </si>
  <si>
    <t>vddt@essa.com</t>
  </si>
  <si>
    <t>Software Coordinator</t>
  </si>
  <si>
    <t>(604) 733-2996</t>
  </si>
  <si>
    <t>Fire Effects Information System</t>
  </si>
  <si>
    <t>(FEIS)</t>
  </si>
  <si>
    <t>jsmith09@fs.fed.us</t>
  </si>
  <si>
    <t>Jane Kapler Smith</t>
  </si>
  <si>
    <t>(406) 329-4805</t>
  </si>
  <si>
    <t>Landscape Simulation Model</t>
  </si>
  <si>
    <t>(LANDSUM)</t>
  </si>
  <si>
    <t>Fire Effects  Monitoring System</t>
  </si>
  <si>
    <t>(FIREMON)</t>
  </si>
  <si>
    <t>Multi-resource Analysis &amp; Geographic Information System</t>
  </si>
  <si>
    <t>(MAGIS)</t>
  </si>
  <si>
    <t>jsullivan@fs.fed.us</t>
  </si>
  <si>
    <t>Janet Sullivan</t>
  </si>
  <si>
    <t>(406) 542-4185</t>
  </si>
  <si>
    <t>Fuel Characteristic Classification System</t>
  </si>
  <si>
    <t>(FCCS)</t>
  </si>
  <si>
    <t>eeberhardt@fs.fed.us</t>
  </si>
  <si>
    <t>Ellen Eberhardt</t>
  </si>
  <si>
    <t>(541) 750-7481</t>
  </si>
  <si>
    <t>FEAT/FIREMON Integration</t>
  </si>
  <si>
    <t>(FFI)</t>
  </si>
  <si>
    <t>BehavePlus</t>
  </si>
  <si>
    <t>Fire Area Simulator</t>
  </si>
  <si>
    <t>(Farsite)</t>
  </si>
  <si>
    <t>mfinney@fs.fed.us</t>
  </si>
  <si>
    <t>Mark Finney</t>
  </si>
  <si>
    <t>(406) 329-4832</t>
  </si>
  <si>
    <t>Fire and Fuels Extension to Forest Vegetation Simulator</t>
  </si>
  <si>
    <t>(FFE-FVS)</t>
  </si>
  <si>
    <t>deferguson@fs.fed.us</t>
  </si>
  <si>
    <t>Dennis E. Ferguson</t>
  </si>
  <si>
    <t>(208) 883-2351</t>
  </si>
  <si>
    <t>Fire Behavior Mapping and Analysis</t>
  </si>
  <si>
    <t>(FLAMMAP)</t>
  </si>
  <si>
    <t>FX-Net</t>
  </si>
  <si>
    <t>NOAA</t>
  </si>
  <si>
    <t>heath_hockenberry@nifc.blm.gov</t>
  </si>
  <si>
    <t>Heath Hockenberry</t>
  </si>
  <si>
    <t>(208) 387-5874</t>
  </si>
  <si>
    <t>DCS Automated Processing System</t>
  </si>
  <si>
    <t>(DAPS)</t>
  </si>
  <si>
    <t>Kay.Metcalf@noaa.gov</t>
  </si>
  <si>
    <t>Kay Metcalf</t>
  </si>
  <si>
    <t>(301) 763-8142 Ext. 134</t>
  </si>
  <si>
    <t>National Weather Service Database</t>
  </si>
  <si>
    <t>MODIS Active Fire Mapping Program</t>
  </si>
  <si>
    <t>Remote Sensing Application Center</t>
  </si>
  <si>
    <t>(801) 975-3750</t>
  </si>
  <si>
    <t>Wildland Fire Decision Support System</t>
  </si>
  <si>
    <t>(WFDDS)</t>
  </si>
  <si>
    <t>Rocky Mountain Research Station</t>
  </si>
  <si>
    <t>(406) 329-4866</t>
  </si>
  <si>
    <t>Fire Spread Probability</t>
  </si>
  <si>
    <t>(FSPro)</t>
  </si>
  <si>
    <t>National Interagency Fuels Technology Team Tools</t>
  </si>
  <si>
    <t>(NIFTT Tools)</t>
  </si>
  <si>
    <t>helpdesk@landfire.gov</t>
  </si>
  <si>
    <t>Weather Information Management System</t>
  </si>
  <si>
    <t>(WIMS)</t>
  </si>
  <si>
    <t>(AWIPS)</t>
  </si>
  <si>
    <t>Fire Research and Management Exchange System</t>
  </si>
  <si>
    <t>(FRAMES)</t>
  </si>
  <si>
    <t>University of Idaho</t>
  </si>
  <si>
    <t>gollberg@uidaho.edu</t>
  </si>
  <si>
    <t>Greg Gollberg</t>
  </si>
  <si>
    <t>(208) 885-9756</t>
  </si>
  <si>
    <t>WFMI Weather</t>
  </si>
  <si>
    <t>WFMI Lightning</t>
  </si>
  <si>
    <t>NEXUS</t>
  </si>
  <si>
    <t>Sensitive Area Model</t>
  </si>
  <si>
    <t>(SAM)</t>
  </si>
  <si>
    <t>leslie_armstrong@nps.gov</t>
  </si>
  <si>
    <t>Leslie Armstrong</t>
  </si>
  <si>
    <t>(303) 969-2964</t>
  </si>
  <si>
    <t>WXFIRE</t>
  </si>
  <si>
    <t>FireFamilyPlus</t>
  </si>
  <si>
    <t>(FFP)</t>
  </si>
  <si>
    <t>lbradshaw@fs.fed.us</t>
  </si>
  <si>
    <t>Larry Bradshaw</t>
  </si>
  <si>
    <t>(406) 329-4979</t>
  </si>
  <si>
    <t>(WFAS)</t>
  </si>
  <si>
    <t>Computerized Harmonic Evaluation of Episodes and Tools for Assessment and Help</t>
  </si>
  <si>
    <t>(Cheetah)</t>
  </si>
  <si>
    <t>twordell@fs.fed.us</t>
  </si>
  <si>
    <t>Tom Wordell</t>
  </si>
  <si>
    <t>(208) 387-5816</t>
  </si>
  <si>
    <t>Forest Service Activity Tracking System</t>
  </si>
  <si>
    <t>(FACTS)</t>
  </si>
  <si>
    <t>FHX2:Fire History Software</t>
  </si>
  <si>
    <t>(FHX2)</t>
  </si>
  <si>
    <t>grissino@utk.edu</t>
  </si>
  <si>
    <t>Henri Grissino-Mayer</t>
  </si>
  <si>
    <t>(865) 974-6029</t>
  </si>
  <si>
    <t>Fire Management Information System</t>
  </si>
  <si>
    <t>(FMIS)</t>
  </si>
  <si>
    <t>FWS</t>
  </si>
  <si>
    <t>Andrea_Olson@fws.gov</t>
  </si>
  <si>
    <t>Andrea Olson</t>
  </si>
  <si>
    <t>(208) 387-5597</t>
  </si>
  <si>
    <t>National Fire Plan Operations and Reporting System</t>
  </si>
  <si>
    <t>(NFPORS)</t>
  </si>
  <si>
    <t>nfpors@bah.com</t>
  </si>
  <si>
    <t>NFPORS Help Desk</t>
  </si>
  <si>
    <t>(703) 917-2637</t>
  </si>
  <si>
    <t>National Fire Incident Reporting System</t>
  </si>
  <si>
    <t>(NFIRS)</t>
  </si>
  <si>
    <t>FEMA</t>
  </si>
  <si>
    <t>(888) 382-3827</t>
  </si>
  <si>
    <t>WFMI Fire Reporting</t>
  </si>
  <si>
    <t>www.wildlandfire.com</t>
  </si>
  <si>
    <t>Fire Consortia for the Advanced Modeling of Meteorology and Smoke</t>
  </si>
  <si>
    <t>(FCAMMS)</t>
  </si>
  <si>
    <t>bpotter@fs.fed.us</t>
  </si>
  <si>
    <t>Brian Potter</t>
  </si>
  <si>
    <t>Automated Flight Following</t>
  </si>
  <si>
    <t>(AFF)</t>
  </si>
  <si>
    <t>rroth@fs.fed.us</t>
  </si>
  <si>
    <t>Robert Roth</t>
  </si>
  <si>
    <t>(406) 829-6712</t>
  </si>
  <si>
    <t>Aviation Business System</t>
  </si>
  <si>
    <t>(ABS)</t>
  </si>
  <si>
    <t>rosshelp.digitalnet.com</t>
  </si>
  <si>
    <t>ABS Helpdesk</t>
  </si>
  <si>
    <t>(866) 224-7677</t>
  </si>
  <si>
    <t>Automated Safety Communication</t>
  </si>
  <si>
    <t>(SAFECOM)</t>
  </si>
  <si>
    <t>(208) 387-5285</t>
  </si>
  <si>
    <t>Operational Load Management System</t>
  </si>
  <si>
    <t>(OLMS)</t>
  </si>
  <si>
    <t>Aviation Resource System</t>
  </si>
  <si>
    <t>(ARS)</t>
  </si>
  <si>
    <t>Incident Qualifications and Certification System</t>
  </si>
  <si>
    <t>(IQCS)</t>
  </si>
  <si>
    <t>iqcs_help@nwcg.gov</t>
  </si>
  <si>
    <t>(877) 256-4727</t>
  </si>
  <si>
    <t>Incident Qualification System</t>
  </si>
  <si>
    <t>(IQS)</t>
  </si>
  <si>
    <t>Keith.Smith@wadnr.gov</t>
  </si>
  <si>
    <t>Keith Smith</t>
  </si>
  <si>
    <t>(360) 902-1321</t>
  </si>
  <si>
    <t>Safety &amp; Health Integrated Personnel System</t>
  </si>
  <si>
    <t>(SHIPS)</t>
  </si>
  <si>
    <t>sdeep@fs.fed.us</t>
  </si>
  <si>
    <t>Stephen Deep</t>
  </si>
  <si>
    <t>(703) 235-8102 Ext 3017</t>
  </si>
  <si>
    <t>Geospatial Multi-Agency Coordination</t>
  </si>
  <si>
    <t>(GeoMAC)</t>
  </si>
  <si>
    <t>Annual Wildfire Summary Report</t>
  </si>
  <si>
    <t>(AWSR)</t>
  </si>
  <si>
    <t>Firewise</t>
  </si>
  <si>
    <t>NFPA</t>
  </si>
  <si>
    <t>firewise@firewise.org</t>
  </si>
  <si>
    <t>Firewise Support</t>
  </si>
  <si>
    <t>(617) 770-3000</t>
  </si>
  <si>
    <t>Incident Information System</t>
  </si>
  <si>
    <t>(InciWeb)</t>
  </si>
  <si>
    <t>FAMWEB Data Warehouse</t>
  </si>
  <si>
    <t>(FDW)</t>
  </si>
  <si>
    <t>Fire and Aviation Management Web Applications</t>
  </si>
  <si>
    <t>(FAMWEB)</t>
  </si>
  <si>
    <t>HelpDesk</t>
  </si>
  <si>
    <t>Public Domain Software for the Fire Community</t>
  </si>
  <si>
    <t>(FIRE.ORG)</t>
  </si>
  <si>
    <t>(FPA)</t>
  </si>
  <si>
    <t>dkeller@fs.fed.us</t>
  </si>
  <si>
    <t>Dan Keller</t>
  </si>
  <si>
    <t>(303) 236-0635</t>
  </si>
  <si>
    <t>Wildland Fire Safety &amp; Health Reporting Network</t>
  </si>
  <si>
    <t>(SAFENET)</t>
  </si>
  <si>
    <t>John_Gould@nifc.gov</t>
  </si>
  <si>
    <t>John Gould</t>
  </si>
  <si>
    <t>(208) 387-5177</t>
  </si>
  <si>
    <t>Fire Integrated Recruitment Employment System</t>
  </si>
  <si>
    <t>(FIRES)</t>
  </si>
  <si>
    <t>fa_fires@nifc.blm.gov</t>
  </si>
  <si>
    <t>(888) 364-6432</t>
  </si>
  <si>
    <t>FireBase</t>
  </si>
  <si>
    <t>(208) 387-5587</t>
  </si>
  <si>
    <t>Fire Program Budget Analysis System</t>
  </si>
  <si>
    <t>(FirePRO)</t>
  </si>
  <si>
    <t>Gladys_Crabtree</t>
  </si>
  <si>
    <t>Personal Computer Historical Analysis</t>
  </si>
  <si>
    <t>(PCHA)</t>
  </si>
  <si>
    <t>Wildland Fire Situation Analysis</t>
  </si>
  <si>
    <t>(WFSA)</t>
  </si>
  <si>
    <t>jszymoniak@fs.fed.us</t>
  </si>
  <si>
    <t>John Szymoniak</t>
  </si>
  <si>
    <t>(208) 387-5748</t>
  </si>
  <si>
    <t>(SWRA)</t>
  </si>
  <si>
    <t>FireCode</t>
  </si>
  <si>
    <t>firecode@bah.com</t>
  </si>
  <si>
    <t>FireCode Help Desk</t>
  </si>
  <si>
    <t>(703) 917-2633</t>
  </si>
  <si>
    <t>Interagency Initial Attack Assessment</t>
  </si>
  <si>
    <t>(IIAA)</t>
  </si>
  <si>
    <t>California Fire Economics Simulator</t>
  </si>
  <si>
    <t>(CFES2)</t>
  </si>
  <si>
    <t>James_Spero@cdf.ca.gov</t>
  </si>
  <si>
    <t>James Spero</t>
  </si>
  <si>
    <t>(916) 227-2686</t>
  </si>
  <si>
    <t>Risk Assessment and Mitigation Strategies</t>
  </si>
  <si>
    <t>(RAMS)</t>
  </si>
  <si>
    <t>David_Mueller@blm.gov</t>
  </si>
  <si>
    <t>David Mueller</t>
  </si>
  <si>
    <t>(208) 387-5151</t>
  </si>
  <si>
    <t>Equipment and Training Inventory System</t>
  </si>
  <si>
    <t>(EaTIS)</t>
  </si>
  <si>
    <t>helpdesk@dms.nwcg.gov</t>
  </si>
  <si>
    <t>EaTIS Helpdesk</t>
  </si>
  <si>
    <t>(866) 224-7677 Option 3</t>
  </si>
  <si>
    <t>Wildland Fire Lessons Learned Center</t>
  </si>
  <si>
    <t>Wildland Fire Assessment System</t>
  </si>
  <si>
    <t>(VCIS)</t>
  </si>
  <si>
    <t>Advanced Weather Information Processing System</t>
  </si>
  <si>
    <t>ACRONYM</t>
  </si>
  <si>
    <t>Managing Partner</t>
  </si>
  <si>
    <t>Potential Contact:</t>
  </si>
  <si>
    <t>Phone</t>
  </si>
  <si>
    <t>Email</t>
  </si>
  <si>
    <t>System Name</t>
  </si>
  <si>
    <t>AMD</t>
  </si>
  <si>
    <t>Systems for Environmental Mgmt</t>
  </si>
  <si>
    <t>Southern Wildfire Risk Assessment</t>
  </si>
  <si>
    <t>Arizona DEQ</t>
  </si>
  <si>
    <t>States-CDF</t>
  </si>
  <si>
    <t>NOAA-NWS</t>
  </si>
  <si>
    <t>Interagency Cache Business System</t>
  </si>
  <si>
    <t>Assigned To:</t>
  </si>
  <si>
    <t>Gebhard</t>
  </si>
  <si>
    <t>Crabtree</t>
  </si>
  <si>
    <t>Barrowcliff</t>
  </si>
  <si>
    <t>Fire Program Analysis</t>
  </si>
  <si>
    <t>Olson</t>
  </si>
  <si>
    <t>Kansas City Fire Access Software</t>
  </si>
  <si>
    <t>KCFAST</t>
  </si>
  <si>
    <t>Aviation Management Information System</t>
  </si>
  <si>
    <t>(AMIS)</t>
  </si>
  <si>
    <t>Unit Identifiers System</t>
  </si>
  <si>
    <t>Rick Squires</t>
  </si>
  <si>
    <t>(208) 387-5400</t>
  </si>
  <si>
    <t>Rick_Squires@blm.gov</t>
  </si>
  <si>
    <t>Automated Flight Following System</t>
  </si>
  <si>
    <t>Smith</t>
  </si>
  <si>
    <t>NWFEA System Assessment Assignment List</t>
  </si>
  <si>
    <t>9/10/2007 (Preliminary - subject to change)</t>
  </si>
  <si>
    <t>Carol</t>
  </si>
  <si>
    <t>Rick</t>
  </si>
  <si>
    <t>Al</t>
  </si>
  <si>
    <t xml:space="preserve">Has Geospatial </t>
  </si>
  <si>
    <t>Tabular Content</t>
  </si>
  <si>
    <t>Has Geospatial</t>
  </si>
  <si>
    <t>Vector Content</t>
  </si>
  <si>
    <t>Raster Content</t>
  </si>
  <si>
    <t>Geospatial</t>
  </si>
  <si>
    <t>Comments</t>
  </si>
  <si>
    <t>Contact email</t>
  </si>
  <si>
    <t>Tom Spencer</t>
  </si>
  <si>
    <t>tspencer@tfs.tamu.edu</t>
  </si>
  <si>
    <t>Yes</t>
  </si>
  <si>
    <t>No</t>
  </si>
  <si>
    <t>Not Applicable</t>
  </si>
  <si>
    <t>Don't Know</t>
  </si>
  <si>
    <t>Appropriate Responses</t>
  </si>
  <si>
    <t>http://dev.sanborn.com/swra/</t>
  </si>
  <si>
    <t>Fire Effects integrated with ArcMap</t>
  </si>
  <si>
    <t>doug_stephen@nps.gov</t>
  </si>
  <si>
    <t>N/A</t>
  </si>
  <si>
    <t>Being replaced by FPA - should be deleted</t>
  </si>
  <si>
    <t xml:space="preserve">No Longer Used - should be deleted </t>
  </si>
  <si>
    <t>Web based information sharing - not geospatial</t>
  </si>
  <si>
    <t>Katy_Madrid-Hipke@blm.gov</t>
  </si>
  <si>
    <t xml:space="preserve">Has LL, to prevent issuing of duplicate fire codes. Is not meant to be used for mapping </t>
  </si>
  <si>
    <t>Future plans include a geospatial component</t>
  </si>
  <si>
    <t>address</t>
  </si>
  <si>
    <t>location data</t>
  </si>
  <si>
    <t>yes</t>
  </si>
  <si>
    <t>no</t>
  </si>
  <si>
    <t>in DME state</t>
  </si>
  <si>
    <t>in development</t>
  </si>
  <si>
    <t xml:space="preserve">no        </t>
  </si>
  <si>
    <t>ellile@usgs.gov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</si>
</sst>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1" fillId="6" borderId="1" xfId="0" applyNumberFormat="1" applyFont="1" applyFill="1" applyBorder="1" applyAlignment="1">
      <alignment horizontal="right"/>
    </xf>
    <xf numFmtId="0" fontId="1" fillId="7" borderId="1" xfId="0" applyNumberFormat="1" applyFont="1" applyFill="1" applyBorder="1" applyAlignment="1">
      <alignment horizontal="right"/>
    </xf>
    <xf numFmtId="0" fontId="1" fillId="8" borderId="1" xfId="0" applyNumberFormat="1" applyFont="1" applyFill="1" applyBorder="1" applyAlignment="1">
      <alignment horizontal="right"/>
    </xf>
    <xf numFmtId="0" fontId="1" fillId="9" borderId="1" xfId="0" applyNumberFormat="1" applyFont="1" applyFill="1" applyBorder="1" applyAlignment="1">
      <alignment horizontal="right"/>
    </xf>
    <xf numFmtId="0" fontId="1" fillId="10" borderId="1" xfId="0" applyNumberFormat="1" applyFont="1" applyFill="1" applyBorder="1" applyAlignment="1">
      <alignment horizontal="right"/>
    </xf>
    <xf numFmtId="0" fontId="1" fillId="11" borderId="1" xfId="0" applyNumberFormat="1" applyFont="1" applyFill="1" applyBorder="1" applyAlignment="1">
      <alignment horizontal="right"/>
    </xf>
    <xf numFmtId="0" fontId="1" fillId="10" borderId="2" xfId="0" applyNumberFormat="1" applyFont="1" applyFill="1" applyBorder="1" applyAlignment="1">
      <alignment horizontal="left"/>
    </xf>
    <xf numFmtId="0" fontId="1" fillId="10" borderId="2" xfId="0" applyNumberFormat="1" applyFont="1" applyFill="1" applyBorder="1" applyAlignment="1">
      <alignment horizontal="right"/>
    </xf>
    <xf numFmtId="0" fontId="1" fillId="10" borderId="3" xfId="0" applyNumberFormat="1" applyFont="1" applyFill="1" applyBorder="1" applyAlignment="1">
      <alignment horizontal="left"/>
    </xf>
    <xf numFmtId="0" fontId="1" fillId="10" borderId="3" xfId="0" applyNumberFormat="1" applyFont="1" applyFill="1" applyBorder="1" applyAlignment="1">
      <alignment horizontal="right"/>
    </xf>
    <xf numFmtId="0" fontId="3" fillId="3" borderId="1" xfId="2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2" fillId="12" borderId="1" xfId="0" applyFont="1" applyFill="1" applyBorder="1" applyAlignment="1">
      <alignment horizontal="left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2" fillId="14" borderId="3" xfId="0" applyNumberFormat="1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339966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B3D9FF"/>
      <rgbColor rgb="00EAF9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k_Squires@blm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70" zoomScaleNormal="70" workbookViewId="0" topLeftCell="G1">
      <selection activeCell="L54" sqref="L54"/>
    </sheetView>
  </sheetViews>
  <sheetFormatPr defaultColWidth="9.140625" defaultRowHeight="12.75"/>
  <cols>
    <col min="1" max="1" width="3.421875" style="0" bestFit="1" customWidth="1"/>
    <col min="2" max="2" width="10.8515625" style="0" customWidth="1"/>
    <col min="3" max="3" width="17.57421875" style="0" bestFit="1" customWidth="1"/>
    <col min="4" max="4" width="50.140625" style="1" customWidth="1"/>
    <col min="5" max="5" width="12.00390625" style="0" customWidth="1"/>
    <col min="6" max="6" width="25.421875" style="1" customWidth="1"/>
    <col min="7" max="7" width="14.57421875" style="1" customWidth="1"/>
    <col min="8" max="8" width="35.00390625" style="1" bestFit="1" customWidth="1"/>
    <col min="9" max="9" width="19.57421875" style="0" customWidth="1"/>
    <col min="10" max="10" width="17.28125" style="0" customWidth="1"/>
    <col min="11" max="11" width="14.421875" style="0" customWidth="1"/>
    <col min="12" max="12" width="40.00390625" style="0" customWidth="1"/>
    <col min="13" max="13" width="22.140625" style="0" customWidth="1"/>
  </cols>
  <sheetData>
    <row r="1" spans="2:6" ht="20.25">
      <c r="B1" s="26" t="s">
        <v>351</v>
      </c>
      <c r="C1" s="26"/>
      <c r="D1" s="26"/>
      <c r="E1" s="26"/>
      <c r="F1" s="26"/>
    </row>
    <row r="2" spans="2:6" ht="15" customHeight="1">
      <c r="B2" s="27" t="s">
        <v>352</v>
      </c>
      <c r="C2" s="27"/>
      <c r="D2" s="27"/>
      <c r="E2" s="27"/>
      <c r="F2" s="27"/>
    </row>
    <row r="3" spans="9:13" ht="12.75">
      <c r="I3" s="21" t="s">
        <v>356</v>
      </c>
      <c r="J3" s="21" t="s">
        <v>358</v>
      </c>
      <c r="K3" s="21" t="s">
        <v>358</v>
      </c>
      <c r="L3" s="21" t="s">
        <v>361</v>
      </c>
      <c r="M3" s="21" t="s">
        <v>361</v>
      </c>
    </row>
    <row r="4" spans="1:13" ht="12.75">
      <c r="A4" s="19"/>
      <c r="B4" s="22" t="s">
        <v>335</v>
      </c>
      <c r="C4" s="3" t="s">
        <v>323</v>
      </c>
      <c r="D4" s="2" t="s">
        <v>327</v>
      </c>
      <c r="E4" s="3" t="s">
        <v>322</v>
      </c>
      <c r="F4" s="2" t="s">
        <v>324</v>
      </c>
      <c r="G4" s="2" t="s">
        <v>325</v>
      </c>
      <c r="H4" s="2" t="s">
        <v>326</v>
      </c>
      <c r="I4" s="20" t="s">
        <v>357</v>
      </c>
      <c r="J4" s="20" t="s">
        <v>359</v>
      </c>
      <c r="K4" s="20" t="s">
        <v>360</v>
      </c>
      <c r="L4" s="20" t="s">
        <v>362</v>
      </c>
      <c r="M4" s="20" t="s">
        <v>363</v>
      </c>
    </row>
    <row r="5" spans="1:13" ht="12.75">
      <c r="A5" s="19">
        <v>1</v>
      </c>
      <c r="B5" s="19" t="s">
        <v>353</v>
      </c>
      <c r="C5" s="13" t="s">
        <v>328</v>
      </c>
      <c r="D5" s="4" t="s">
        <v>222</v>
      </c>
      <c r="E5" s="5" t="s">
        <v>223</v>
      </c>
      <c r="F5" s="4" t="s">
        <v>225</v>
      </c>
      <c r="G5" s="4" t="s">
        <v>226</v>
      </c>
      <c r="H5" s="4" t="s">
        <v>224</v>
      </c>
      <c r="I5" s="21" t="s">
        <v>383</v>
      </c>
      <c r="J5" s="21" t="s">
        <v>383</v>
      </c>
      <c r="K5" s="21"/>
      <c r="L5" s="21"/>
      <c r="M5" s="21"/>
    </row>
    <row r="6" spans="1:13" ht="12.75">
      <c r="A6" s="19">
        <f>A5+1</f>
        <v>2</v>
      </c>
      <c r="B6" s="19" t="s">
        <v>353</v>
      </c>
      <c r="C6" s="13" t="s">
        <v>328</v>
      </c>
      <c r="D6" s="4" t="s">
        <v>275</v>
      </c>
      <c r="E6" s="5" t="s">
        <v>276</v>
      </c>
      <c r="F6" s="4" t="s">
        <v>278</v>
      </c>
      <c r="G6" s="4" t="s">
        <v>279</v>
      </c>
      <c r="H6" s="4" t="s">
        <v>277</v>
      </c>
      <c r="I6" s="21" t="s">
        <v>384</v>
      </c>
      <c r="J6" s="21"/>
      <c r="K6" s="21"/>
      <c r="L6" s="21"/>
      <c r="M6" s="21"/>
    </row>
    <row r="7" spans="1:13" ht="12.75">
      <c r="A7" s="19">
        <f aca="true" t="shared" si="0" ref="A7:A70">A6+1</f>
        <v>3</v>
      </c>
      <c r="B7" s="19" t="s">
        <v>336</v>
      </c>
      <c r="C7" s="5" t="s">
        <v>7</v>
      </c>
      <c r="D7" s="4" t="s">
        <v>5</v>
      </c>
      <c r="E7" s="5" t="s">
        <v>6</v>
      </c>
      <c r="F7" s="4"/>
      <c r="G7" s="4"/>
      <c r="H7" s="4"/>
      <c r="I7" s="21" t="s">
        <v>383</v>
      </c>
      <c r="J7" s="21"/>
      <c r="K7" s="21"/>
      <c r="L7" s="21"/>
      <c r="M7" s="21"/>
    </row>
    <row r="8" spans="1:13" ht="12.75">
      <c r="A8" s="19">
        <f t="shared" si="0"/>
        <v>4</v>
      </c>
      <c r="B8" s="19" t="s">
        <v>336</v>
      </c>
      <c r="C8" s="5" t="s">
        <v>7</v>
      </c>
      <c r="D8" s="4" t="s">
        <v>8</v>
      </c>
      <c r="E8" s="5" t="s">
        <v>9</v>
      </c>
      <c r="F8" s="4" t="s">
        <v>11</v>
      </c>
      <c r="G8" s="4" t="s">
        <v>12</v>
      </c>
      <c r="H8" s="4" t="s">
        <v>10</v>
      </c>
      <c r="I8" s="21" t="s">
        <v>366</v>
      </c>
      <c r="J8" s="21"/>
      <c r="K8" s="21"/>
      <c r="L8" s="21"/>
      <c r="M8" s="21" t="s">
        <v>378</v>
      </c>
    </row>
    <row r="9" spans="1:13" ht="12.75">
      <c r="A9" s="19">
        <f t="shared" si="0"/>
        <v>5</v>
      </c>
      <c r="B9" s="19" t="s">
        <v>336</v>
      </c>
      <c r="C9" s="5" t="s">
        <v>7</v>
      </c>
      <c r="D9" s="4" t="s">
        <v>280</v>
      </c>
      <c r="E9" s="5" t="s">
        <v>281</v>
      </c>
      <c r="F9" s="4"/>
      <c r="G9" s="4" t="s">
        <v>283</v>
      </c>
      <c r="H9" s="4" t="s">
        <v>282</v>
      </c>
      <c r="I9" s="21" t="s">
        <v>367</v>
      </c>
      <c r="J9" s="21"/>
      <c r="K9" s="21"/>
      <c r="L9" s="21"/>
      <c r="M9" s="21"/>
    </row>
    <row r="10" spans="1:13" ht="12.75">
      <c r="A10" s="19">
        <f t="shared" si="0"/>
        <v>6</v>
      </c>
      <c r="B10" s="19" t="s">
        <v>336</v>
      </c>
      <c r="C10" s="5" t="s">
        <v>7</v>
      </c>
      <c r="D10" s="4" t="s">
        <v>297</v>
      </c>
      <c r="E10" s="5"/>
      <c r="F10" s="4" t="s">
        <v>299</v>
      </c>
      <c r="G10" s="4" t="s">
        <v>300</v>
      </c>
      <c r="H10" s="4" t="s">
        <v>298</v>
      </c>
      <c r="I10" s="21" t="s">
        <v>366</v>
      </c>
      <c r="J10" s="21"/>
      <c r="K10" s="21"/>
      <c r="L10" s="21" t="s">
        <v>379</v>
      </c>
      <c r="M10" s="21"/>
    </row>
    <row r="11" spans="1:13" ht="12.75">
      <c r="A11" s="19">
        <f t="shared" si="0"/>
        <v>7</v>
      </c>
      <c r="B11" s="19" t="s">
        <v>336</v>
      </c>
      <c r="C11" s="5" t="s">
        <v>7</v>
      </c>
      <c r="D11" s="4" t="s">
        <v>239</v>
      </c>
      <c r="E11" s="5" t="s">
        <v>240</v>
      </c>
      <c r="F11" s="4" t="s">
        <v>55</v>
      </c>
      <c r="G11" s="4" t="s">
        <v>242</v>
      </c>
      <c r="H11" s="4" t="s">
        <v>241</v>
      </c>
      <c r="I11" s="21" t="s">
        <v>381</v>
      </c>
      <c r="J11" s="21"/>
      <c r="K11" s="21"/>
      <c r="L11" s="21"/>
      <c r="M11" s="21"/>
    </row>
    <row r="12" spans="1:13" ht="12.75">
      <c r="A12" s="19">
        <f t="shared" si="0"/>
        <v>8</v>
      </c>
      <c r="B12" s="19" t="s">
        <v>336</v>
      </c>
      <c r="C12" s="5" t="s">
        <v>7</v>
      </c>
      <c r="D12" s="4" t="s">
        <v>207</v>
      </c>
      <c r="E12" s="5" t="s">
        <v>208</v>
      </c>
      <c r="F12" s="4" t="s">
        <v>210</v>
      </c>
      <c r="G12" s="4" t="s">
        <v>211</v>
      </c>
      <c r="H12" s="4" t="s">
        <v>209</v>
      </c>
      <c r="I12" s="21" t="s">
        <v>366</v>
      </c>
      <c r="J12" s="21" t="s">
        <v>383</v>
      </c>
      <c r="K12" s="21"/>
      <c r="L12" s="21"/>
      <c r="M12" s="21"/>
    </row>
    <row r="13" spans="1:13" ht="12.75">
      <c r="A13" s="19">
        <f t="shared" si="0"/>
        <v>9</v>
      </c>
      <c r="B13" s="19" t="s">
        <v>336</v>
      </c>
      <c r="C13" s="6" t="s">
        <v>7</v>
      </c>
      <c r="D13" s="4" t="s">
        <v>13</v>
      </c>
      <c r="E13" s="5" t="s">
        <v>14</v>
      </c>
      <c r="F13" s="4" t="s">
        <v>16</v>
      </c>
      <c r="G13" s="4" t="s">
        <v>17</v>
      </c>
      <c r="H13" s="4" t="s">
        <v>15</v>
      </c>
      <c r="I13" s="21" t="s">
        <v>366</v>
      </c>
      <c r="J13" s="21"/>
      <c r="K13" s="21"/>
      <c r="L13" s="21"/>
      <c r="M13" s="21"/>
    </row>
    <row r="14" spans="1:13" ht="12.75">
      <c r="A14" s="19">
        <f t="shared" si="0"/>
        <v>10</v>
      </c>
      <c r="B14" s="19" t="s">
        <v>336</v>
      </c>
      <c r="C14" s="5" t="s">
        <v>7</v>
      </c>
      <c r="D14" s="4" t="s">
        <v>308</v>
      </c>
      <c r="E14" s="5" t="s">
        <v>309</v>
      </c>
      <c r="F14" s="4" t="s">
        <v>311</v>
      </c>
      <c r="G14" s="4" t="s">
        <v>312</v>
      </c>
      <c r="H14" s="4" t="s">
        <v>310</v>
      </c>
      <c r="I14" s="21" t="s">
        <v>366</v>
      </c>
      <c r="J14" s="21" t="s">
        <v>366</v>
      </c>
      <c r="K14" s="21"/>
      <c r="L14" s="21"/>
      <c r="M14" s="21"/>
    </row>
    <row r="15" spans="1:13" ht="12.75">
      <c r="A15" s="19">
        <f t="shared" si="0"/>
        <v>11</v>
      </c>
      <c r="B15" s="19" t="s">
        <v>336</v>
      </c>
      <c r="C15" s="5" t="s">
        <v>7</v>
      </c>
      <c r="D15" s="4" t="s">
        <v>345</v>
      </c>
      <c r="E15" s="5"/>
      <c r="F15" s="4" t="s">
        <v>346</v>
      </c>
      <c r="G15" s="4" t="s">
        <v>347</v>
      </c>
      <c r="H15" s="18" t="s">
        <v>348</v>
      </c>
      <c r="I15" s="21" t="s">
        <v>382</v>
      </c>
      <c r="J15" s="21" t="s">
        <v>367</v>
      </c>
      <c r="K15" s="21" t="s">
        <v>367</v>
      </c>
      <c r="L15" s="21"/>
      <c r="M15" s="21"/>
    </row>
    <row r="16" spans="1:13" ht="12.75">
      <c r="A16" s="19">
        <f t="shared" si="0"/>
        <v>12</v>
      </c>
      <c r="B16" s="19" t="s">
        <v>336</v>
      </c>
      <c r="C16" s="5" t="s">
        <v>7</v>
      </c>
      <c r="D16" s="4" t="s">
        <v>216</v>
      </c>
      <c r="E16" s="5"/>
      <c r="F16" s="4" t="s">
        <v>68</v>
      </c>
      <c r="G16" s="4" t="s">
        <v>69</v>
      </c>
      <c r="H16" s="4" t="s">
        <v>67</v>
      </c>
      <c r="I16" s="21" t="s">
        <v>366</v>
      </c>
      <c r="J16" s="21" t="s">
        <v>367</v>
      </c>
      <c r="K16" s="21" t="s">
        <v>367</v>
      </c>
      <c r="L16" s="21" t="s">
        <v>380</v>
      </c>
      <c r="M16" s="21" t="s">
        <v>378</v>
      </c>
    </row>
    <row r="17" spans="1:13" ht="12.75">
      <c r="A17" s="19">
        <f t="shared" si="0"/>
        <v>13</v>
      </c>
      <c r="B17" s="19" t="s">
        <v>336</v>
      </c>
      <c r="C17" s="5" t="s">
        <v>7</v>
      </c>
      <c r="D17" s="4" t="s">
        <v>175</v>
      </c>
      <c r="E17" s="5"/>
      <c r="F17" s="4" t="s">
        <v>68</v>
      </c>
      <c r="G17" s="4" t="s">
        <v>69</v>
      </c>
      <c r="H17" s="4" t="s">
        <v>67</v>
      </c>
      <c r="I17" s="21" t="s">
        <v>366</v>
      </c>
      <c r="J17" s="21" t="s">
        <v>366</v>
      </c>
      <c r="K17" s="21" t="s">
        <v>367</v>
      </c>
      <c r="L17" s="21"/>
      <c r="M17" s="21" t="s">
        <v>378</v>
      </c>
    </row>
    <row r="18" spans="1:13" ht="12.75">
      <c r="A18" s="19">
        <f t="shared" si="0"/>
        <v>14</v>
      </c>
      <c r="B18" s="19" t="s">
        <v>336</v>
      </c>
      <c r="C18" s="5" t="s">
        <v>7</v>
      </c>
      <c r="D18" s="4" t="s">
        <v>174</v>
      </c>
      <c r="E18" s="5"/>
      <c r="F18" s="4" t="s">
        <v>68</v>
      </c>
      <c r="G18" s="4" t="s">
        <v>69</v>
      </c>
      <c r="H18" s="4" t="s">
        <v>67</v>
      </c>
      <c r="I18" s="21" t="s">
        <v>366</v>
      </c>
      <c r="J18" s="21" t="s">
        <v>366</v>
      </c>
      <c r="K18" s="21" t="s">
        <v>367</v>
      </c>
      <c r="L18" s="21"/>
      <c r="M18" s="21" t="s">
        <v>378</v>
      </c>
    </row>
    <row r="19" spans="1:13" ht="12.75">
      <c r="A19" s="19">
        <f t="shared" si="0"/>
        <v>15</v>
      </c>
      <c r="B19" s="19" t="s">
        <v>336</v>
      </c>
      <c r="C19" s="5" t="s">
        <v>7</v>
      </c>
      <c r="D19" s="4" t="s">
        <v>65</v>
      </c>
      <c r="E19" s="5" t="s">
        <v>66</v>
      </c>
      <c r="F19" s="4" t="s">
        <v>68</v>
      </c>
      <c r="G19" s="4" t="s">
        <v>69</v>
      </c>
      <c r="H19" s="4" t="s">
        <v>67</v>
      </c>
      <c r="I19" s="21" t="s">
        <v>366</v>
      </c>
      <c r="J19" s="21" t="s">
        <v>366</v>
      </c>
      <c r="K19" s="21" t="s">
        <v>366</v>
      </c>
      <c r="L19" s="21"/>
      <c r="M19" s="21" t="s">
        <v>378</v>
      </c>
    </row>
    <row r="20" spans="1:13" ht="12.75">
      <c r="A20" s="19">
        <f t="shared" si="0"/>
        <v>16</v>
      </c>
      <c r="B20" s="19" t="s">
        <v>355</v>
      </c>
      <c r="C20" s="5" t="s">
        <v>38</v>
      </c>
      <c r="D20" s="4" t="s">
        <v>41</v>
      </c>
      <c r="E20" s="5"/>
      <c r="F20" s="4" t="s">
        <v>40</v>
      </c>
      <c r="G20" s="4"/>
      <c r="H20" s="4" t="s">
        <v>39</v>
      </c>
      <c r="I20" s="21"/>
      <c r="J20" s="21"/>
      <c r="K20" s="21"/>
      <c r="L20" s="21"/>
      <c r="M20" s="21"/>
    </row>
    <row r="21" spans="1:13" ht="12.75">
      <c r="A21" s="19">
        <f t="shared" si="0"/>
        <v>17</v>
      </c>
      <c r="B21" s="19" t="s">
        <v>355</v>
      </c>
      <c r="C21" s="5" t="s">
        <v>38</v>
      </c>
      <c r="D21" s="4" t="s">
        <v>37</v>
      </c>
      <c r="E21" s="5"/>
      <c r="F21" s="4" t="s">
        <v>40</v>
      </c>
      <c r="G21" s="4"/>
      <c r="H21" s="4" t="s">
        <v>39</v>
      </c>
      <c r="I21" s="21"/>
      <c r="J21" s="21"/>
      <c r="K21" s="21"/>
      <c r="L21" s="21"/>
      <c r="M21" s="21"/>
    </row>
    <row r="22" spans="1:13" ht="12.75">
      <c r="A22" s="19">
        <f t="shared" si="0"/>
        <v>18</v>
      </c>
      <c r="B22" s="19" t="s">
        <v>355</v>
      </c>
      <c r="C22" s="5" t="s">
        <v>38</v>
      </c>
      <c r="D22" s="4" t="s">
        <v>42</v>
      </c>
      <c r="E22" s="5"/>
      <c r="F22" s="4" t="s">
        <v>40</v>
      </c>
      <c r="G22" s="4"/>
      <c r="H22" s="4" t="s">
        <v>39</v>
      </c>
      <c r="I22" s="21"/>
      <c r="J22" s="21"/>
      <c r="K22" s="21"/>
      <c r="L22" s="21"/>
      <c r="M22" s="21"/>
    </row>
    <row r="23" spans="1:13" ht="12.75">
      <c r="A23" s="19">
        <f t="shared" si="0"/>
        <v>19</v>
      </c>
      <c r="B23" s="19" t="s">
        <v>354</v>
      </c>
      <c r="C23" s="6" t="s">
        <v>38</v>
      </c>
      <c r="D23" s="4" t="s">
        <v>196</v>
      </c>
      <c r="E23" s="5" t="s">
        <v>197</v>
      </c>
      <c r="F23" s="4" t="s">
        <v>199</v>
      </c>
      <c r="G23" s="4" t="s">
        <v>200</v>
      </c>
      <c r="H23" s="4" t="s">
        <v>198</v>
      </c>
      <c r="I23" s="21"/>
      <c r="J23" s="21"/>
      <c r="K23" s="21"/>
      <c r="L23" s="21"/>
      <c r="M23" s="21"/>
    </row>
    <row r="24" spans="1:13" ht="12.75">
      <c r="A24" s="19">
        <f t="shared" si="0"/>
        <v>20</v>
      </c>
      <c r="B24" s="19" t="s">
        <v>354</v>
      </c>
      <c r="C24" s="6" t="s">
        <v>38</v>
      </c>
      <c r="D24" s="4" t="s">
        <v>269</v>
      </c>
      <c r="E24" s="5" t="s">
        <v>270</v>
      </c>
      <c r="F24" s="4" t="s">
        <v>329</v>
      </c>
      <c r="G24" s="4"/>
      <c r="H24" s="4"/>
      <c r="I24" s="21"/>
      <c r="J24" s="21"/>
      <c r="K24" s="21"/>
      <c r="L24" s="21"/>
      <c r="M24" s="21"/>
    </row>
    <row r="25" spans="1:13" ht="12.75">
      <c r="A25" s="19">
        <f t="shared" si="0"/>
        <v>21</v>
      </c>
      <c r="B25" s="19" t="s">
        <v>354</v>
      </c>
      <c r="C25" s="6" t="s">
        <v>38</v>
      </c>
      <c r="D25" s="4" t="s">
        <v>217</v>
      </c>
      <c r="E25" s="5"/>
      <c r="F25" s="4"/>
      <c r="G25" s="4"/>
      <c r="H25" s="4"/>
      <c r="I25" s="21"/>
      <c r="J25" s="21"/>
      <c r="K25" s="21"/>
      <c r="L25" s="21"/>
      <c r="M25" s="21"/>
    </row>
    <row r="26" spans="1:13" ht="12.75">
      <c r="A26" s="19">
        <f t="shared" si="0"/>
        <v>22</v>
      </c>
      <c r="B26" s="19" t="s">
        <v>355</v>
      </c>
      <c r="C26" s="11" t="s">
        <v>82</v>
      </c>
      <c r="D26" s="4" t="s">
        <v>81</v>
      </c>
      <c r="E26" s="5"/>
      <c r="F26" s="4"/>
      <c r="G26" s="4"/>
      <c r="H26" s="4"/>
      <c r="I26" s="21" t="s">
        <v>384</v>
      </c>
      <c r="J26" s="21"/>
      <c r="K26" s="21"/>
      <c r="L26" s="21"/>
      <c r="M26" s="21"/>
    </row>
    <row r="27" spans="1:13" ht="12.75">
      <c r="A27" s="19">
        <f t="shared" si="0"/>
        <v>23</v>
      </c>
      <c r="B27" s="19" t="s">
        <v>354</v>
      </c>
      <c r="C27" s="11" t="s">
        <v>214</v>
      </c>
      <c r="D27" s="4" t="s">
        <v>212</v>
      </c>
      <c r="E27" s="5" t="s">
        <v>213</v>
      </c>
      <c r="F27" s="4"/>
      <c r="G27" s="4" t="s">
        <v>215</v>
      </c>
      <c r="H27" s="4"/>
      <c r="I27" s="21"/>
      <c r="J27" s="21"/>
      <c r="K27" s="21"/>
      <c r="L27" s="21"/>
      <c r="M27" s="21"/>
    </row>
    <row r="28" spans="1:13" ht="12.75">
      <c r="A28" s="19">
        <f t="shared" si="0"/>
        <v>24</v>
      </c>
      <c r="B28" s="19" t="s">
        <v>338</v>
      </c>
      <c r="C28" s="5" t="s">
        <v>20</v>
      </c>
      <c r="D28" s="4" t="s">
        <v>255</v>
      </c>
      <c r="E28" s="5" t="s">
        <v>256</v>
      </c>
      <c r="F28" s="4" t="s">
        <v>78</v>
      </c>
      <c r="G28" s="4" t="s">
        <v>56</v>
      </c>
      <c r="H28" s="4" t="s">
        <v>2</v>
      </c>
      <c r="I28" s="21" t="s">
        <v>383</v>
      </c>
      <c r="J28" s="21"/>
      <c r="K28" s="21"/>
      <c r="L28" s="21"/>
      <c r="M28" s="21"/>
    </row>
    <row r="29" spans="1:13" ht="12.75">
      <c r="A29" s="19">
        <f t="shared" si="0"/>
        <v>25</v>
      </c>
      <c r="B29" s="19" t="s">
        <v>338</v>
      </c>
      <c r="C29" s="7" t="s">
        <v>20</v>
      </c>
      <c r="D29" s="4" t="s">
        <v>0</v>
      </c>
      <c r="E29" s="5" t="s">
        <v>1</v>
      </c>
      <c r="F29" s="4" t="s">
        <v>3</v>
      </c>
      <c r="G29" s="4" t="s">
        <v>4</v>
      </c>
      <c r="H29" s="4" t="s">
        <v>2</v>
      </c>
      <c r="I29" s="21" t="s">
        <v>383</v>
      </c>
      <c r="J29" s="21" t="s">
        <v>383</v>
      </c>
      <c r="K29" s="21"/>
      <c r="L29" s="21"/>
      <c r="M29" s="21"/>
    </row>
    <row r="30" spans="1:13" ht="12.75">
      <c r="A30" s="19">
        <f t="shared" si="0"/>
        <v>26</v>
      </c>
      <c r="B30" s="19" t="s">
        <v>338</v>
      </c>
      <c r="C30" s="7" t="s">
        <v>20</v>
      </c>
      <c r="D30" s="4" t="s">
        <v>343</v>
      </c>
      <c r="E30" s="5" t="s">
        <v>344</v>
      </c>
      <c r="F30" s="4" t="s">
        <v>3</v>
      </c>
      <c r="G30" s="4" t="s">
        <v>4</v>
      </c>
      <c r="H30" s="4" t="s">
        <v>2</v>
      </c>
      <c r="I30" s="21" t="s">
        <v>384</v>
      </c>
      <c r="J30" s="21"/>
      <c r="K30" s="21"/>
      <c r="L30" s="21"/>
      <c r="M30" s="21"/>
    </row>
    <row r="31" spans="1:13" ht="12.75">
      <c r="A31" s="19">
        <f t="shared" si="0"/>
        <v>27</v>
      </c>
      <c r="B31" s="19" t="s">
        <v>338</v>
      </c>
      <c r="C31" s="7" t="s">
        <v>20</v>
      </c>
      <c r="D31" s="4" t="s">
        <v>349</v>
      </c>
      <c r="E31" s="5" t="s">
        <v>223</v>
      </c>
      <c r="F31" s="4" t="s">
        <v>225</v>
      </c>
      <c r="G31" s="4"/>
      <c r="H31" s="4" t="s">
        <v>224</v>
      </c>
      <c r="I31" s="21" t="s">
        <v>383</v>
      </c>
      <c r="J31" s="21"/>
      <c r="K31" s="21"/>
      <c r="L31" s="21"/>
      <c r="M31" s="21"/>
    </row>
    <row r="32" spans="1:13" ht="12.75">
      <c r="A32" s="19">
        <f t="shared" si="0"/>
        <v>28</v>
      </c>
      <c r="B32" s="19" t="s">
        <v>338</v>
      </c>
      <c r="C32" s="5" t="s">
        <v>20</v>
      </c>
      <c r="D32" s="4" t="s">
        <v>232</v>
      </c>
      <c r="E32" s="5" t="s">
        <v>233</v>
      </c>
      <c r="F32" s="4"/>
      <c r="G32" s="4" t="s">
        <v>234</v>
      </c>
      <c r="H32" s="4"/>
      <c r="I32" s="21" t="s">
        <v>384</v>
      </c>
      <c r="J32" s="21"/>
      <c r="K32" s="21"/>
      <c r="L32" s="21"/>
      <c r="M32" s="21"/>
    </row>
    <row r="33" spans="1:13" ht="12.75">
      <c r="A33" s="19">
        <f t="shared" si="0"/>
        <v>29</v>
      </c>
      <c r="B33" s="19" t="s">
        <v>355</v>
      </c>
      <c r="C33" s="5" t="s">
        <v>20</v>
      </c>
      <c r="D33" s="4" t="s">
        <v>227</v>
      </c>
      <c r="E33" s="5" t="s">
        <v>228</v>
      </c>
      <c r="F33" s="4" t="s">
        <v>230</v>
      </c>
      <c r="G33" s="4" t="s">
        <v>231</v>
      </c>
      <c r="H33" s="4" t="s">
        <v>229</v>
      </c>
      <c r="I33" s="21" t="s">
        <v>384</v>
      </c>
      <c r="J33" s="21"/>
      <c r="K33" s="21"/>
      <c r="L33" s="21"/>
      <c r="M33" s="21"/>
    </row>
    <row r="34" spans="1:13" ht="12.75">
      <c r="A34" s="19">
        <f t="shared" si="0"/>
        <v>30</v>
      </c>
      <c r="B34" s="19" t="s">
        <v>355</v>
      </c>
      <c r="C34" s="5" t="s">
        <v>20</v>
      </c>
      <c r="D34" s="4" t="s">
        <v>237</v>
      </c>
      <c r="E34" s="5" t="s">
        <v>238</v>
      </c>
      <c r="F34" s="4" t="s">
        <v>225</v>
      </c>
      <c r="G34" s="4"/>
      <c r="H34" s="4" t="s">
        <v>224</v>
      </c>
      <c r="I34" s="21" t="s">
        <v>384</v>
      </c>
      <c r="J34" s="21"/>
      <c r="K34" s="21"/>
      <c r="L34" s="21"/>
      <c r="M34" s="21"/>
    </row>
    <row r="35" spans="1:13" ht="12.75">
      <c r="A35" s="19">
        <f t="shared" si="0"/>
        <v>31</v>
      </c>
      <c r="B35" s="19" t="s">
        <v>338</v>
      </c>
      <c r="C35" s="5" t="s">
        <v>20</v>
      </c>
      <c r="D35" s="4" t="s">
        <v>129</v>
      </c>
      <c r="E35" s="5"/>
      <c r="F35" s="4" t="s">
        <v>55</v>
      </c>
      <c r="G35" s="4" t="s">
        <v>56</v>
      </c>
      <c r="H35" s="4" t="s">
        <v>2</v>
      </c>
      <c r="I35" s="25" t="s">
        <v>384</v>
      </c>
      <c r="J35" s="21"/>
      <c r="K35" s="21"/>
      <c r="L35" s="21"/>
      <c r="M35" s="21"/>
    </row>
    <row r="36" spans="1:13" ht="12.75">
      <c r="A36" s="19">
        <f t="shared" si="0"/>
        <v>32</v>
      </c>
      <c r="B36" s="19" t="s">
        <v>338</v>
      </c>
      <c r="C36" s="5" t="s">
        <v>20</v>
      </c>
      <c r="D36" s="4" t="s">
        <v>21</v>
      </c>
      <c r="E36" s="5"/>
      <c r="F36" s="4" t="s">
        <v>23</v>
      </c>
      <c r="G36" s="4" t="s">
        <v>24</v>
      </c>
      <c r="H36" s="4" t="s">
        <v>22</v>
      </c>
      <c r="I36" s="21"/>
      <c r="J36" s="21"/>
      <c r="K36" s="21"/>
      <c r="L36" s="21"/>
      <c r="M36" s="21"/>
    </row>
    <row r="37" spans="1:13" ht="12.75">
      <c r="A37" s="19">
        <f t="shared" si="0"/>
        <v>33</v>
      </c>
      <c r="B37" s="19" t="s">
        <v>355</v>
      </c>
      <c r="C37" s="5" t="s">
        <v>20</v>
      </c>
      <c r="D37" s="4" t="s">
        <v>189</v>
      </c>
      <c r="E37" s="5" t="s">
        <v>190</v>
      </c>
      <c r="F37" s="4" t="s">
        <v>192</v>
      </c>
      <c r="G37" s="4" t="s">
        <v>193</v>
      </c>
      <c r="H37" s="4" t="s">
        <v>191</v>
      </c>
      <c r="I37" s="21"/>
      <c r="J37" s="21"/>
      <c r="K37" s="21"/>
      <c r="L37" s="21"/>
      <c r="M37" s="21"/>
    </row>
    <row r="38" spans="1:13" ht="12.75">
      <c r="A38" s="19">
        <f t="shared" si="0"/>
        <v>34</v>
      </c>
      <c r="B38" s="19" t="s">
        <v>354</v>
      </c>
      <c r="C38" s="5" t="s">
        <v>20</v>
      </c>
      <c r="D38" s="4" t="s">
        <v>94</v>
      </c>
      <c r="E38" s="5"/>
      <c r="F38" s="4" t="s">
        <v>96</v>
      </c>
      <c r="G38" s="4" t="s">
        <v>97</v>
      </c>
      <c r="H38" s="4" t="s">
        <v>95</v>
      </c>
      <c r="I38" s="21"/>
      <c r="J38" s="21"/>
      <c r="K38" s="21"/>
      <c r="L38" s="21"/>
      <c r="M38" s="21"/>
    </row>
    <row r="39" spans="1:13" ht="12.75">
      <c r="A39" s="19">
        <f t="shared" si="0"/>
        <v>35</v>
      </c>
      <c r="B39" s="19" t="s">
        <v>338</v>
      </c>
      <c r="C39" s="5" t="s">
        <v>20</v>
      </c>
      <c r="D39" s="4" t="s">
        <v>62</v>
      </c>
      <c r="E39" s="5" t="s">
        <v>63</v>
      </c>
      <c r="F39" s="4" t="s">
        <v>60</v>
      </c>
      <c r="G39" s="4" t="s">
        <v>61</v>
      </c>
      <c r="H39" s="4" t="s">
        <v>59</v>
      </c>
      <c r="I39" s="21" t="s">
        <v>384</v>
      </c>
      <c r="J39" s="21"/>
      <c r="K39" s="21"/>
      <c r="L39" s="21"/>
      <c r="M39" s="21"/>
    </row>
    <row r="40" spans="1:13" ht="12.75">
      <c r="A40" s="19">
        <f t="shared" si="0"/>
        <v>36</v>
      </c>
      <c r="B40" s="19" t="s">
        <v>338</v>
      </c>
      <c r="C40" s="5" t="s">
        <v>20</v>
      </c>
      <c r="D40" s="4" t="s">
        <v>75</v>
      </c>
      <c r="E40" s="5"/>
      <c r="F40" s="4" t="s">
        <v>55</v>
      </c>
      <c r="G40" s="4" t="s">
        <v>56</v>
      </c>
      <c r="H40" s="4" t="s">
        <v>2</v>
      </c>
      <c r="I40" s="21" t="s">
        <v>384</v>
      </c>
      <c r="J40" s="21"/>
      <c r="K40" s="21"/>
      <c r="L40" s="21"/>
      <c r="M40" s="21"/>
    </row>
    <row r="41" spans="1:13" ht="12.75">
      <c r="A41" s="19">
        <f t="shared" si="0"/>
        <v>37</v>
      </c>
      <c r="B41" s="19" t="s">
        <v>353</v>
      </c>
      <c r="C41" s="5" t="s">
        <v>20</v>
      </c>
      <c r="D41" s="4" t="s">
        <v>313</v>
      </c>
      <c r="E41" s="5" t="s">
        <v>314</v>
      </c>
      <c r="F41" s="4" t="s">
        <v>316</v>
      </c>
      <c r="G41" s="4" t="s">
        <v>317</v>
      </c>
      <c r="H41" s="4" t="s">
        <v>315</v>
      </c>
      <c r="I41" s="21"/>
      <c r="J41" s="21"/>
      <c r="K41" s="21"/>
      <c r="L41" s="21"/>
      <c r="M41" s="21"/>
    </row>
    <row r="42" spans="1:13" ht="12.75">
      <c r="A42" s="19">
        <f t="shared" si="0"/>
        <v>38</v>
      </c>
      <c r="B42" s="19" t="s">
        <v>338</v>
      </c>
      <c r="C42" s="5" t="s">
        <v>20</v>
      </c>
      <c r="D42" s="4" t="s">
        <v>264</v>
      </c>
      <c r="E42" s="5" t="s">
        <v>265</v>
      </c>
      <c r="F42" s="4" t="s">
        <v>55</v>
      </c>
      <c r="G42" s="4" t="s">
        <v>56</v>
      </c>
      <c r="H42" s="4" t="s">
        <v>2</v>
      </c>
      <c r="I42" s="21" t="s">
        <v>383</v>
      </c>
      <c r="J42" s="21"/>
      <c r="K42" s="21"/>
      <c r="L42" s="21"/>
      <c r="M42" s="21"/>
    </row>
    <row r="43" spans="1:13" ht="12.75">
      <c r="A43" s="19">
        <f t="shared" si="0"/>
        <v>39</v>
      </c>
      <c r="B43" s="19" t="s">
        <v>338</v>
      </c>
      <c r="C43" s="5" t="s">
        <v>20</v>
      </c>
      <c r="D43" s="4" t="s">
        <v>53</v>
      </c>
      <c r="E43" s="5" t="s">
        <v>54</v>
      </c>
      <c r="F43" s="4" t="s">
        <v>55</v>
      </c>
      <c r="G43" s="4" t="s">
        <v>56</v>
      </c>
      <c r="H43" s="4" t="s">
        <v>2</v>
      </c>
      <c r="I43" s="21" t="s">
        <v>384</v>
      </c>
      <c r="J43" s="21"/>
      <c r="K43" s="21"/>
      <c r="L43" s="21"/>
      <c r="M43" s="21"/>
    </row>
    <row r="44" spans="1:13" ht="12.75">
      <c r="A44" s="19">
        <f t="shared" si="0"/>
        <v>40</v>
      </c>
      <c r="B44" s="19" t="s">
        <v>338</v>
      </c>
      <c r="C44" s="5" t="s">
        <v>20</v>
      </c>
      <c r="D44" s="4" t="s">
        <v>266</v>
      </c>
      <c r="E44" s="5" t="s">
        <v>267</v>
      </c>
      <c r="F44" s="4" t="s">
        <v>268</v>
      </c>
      <c r="G44" s="4" t="s">
        <v>56</v>
      </c>
      <c r="H44" s="4" t="s">
        <v>2</v>
      </c>
      <c r="I44" s="21" t="s">
        <v>384</v>
      </c>
      <c r="J44" s="21"/>
      <c r="K44" s="21"/>
      <c r="L44" s="21"/>
      <c r="M44" s="21"/>
    </row>
    <row r="45" spans="1:13" ht="12.75">
      <c r="A45" s="19">
        <f t="shared" si="0"/>
        <v>41</v>
      </c>
      <c r="B45" s="19" t="s">
        <v>353</v>
      </c>
      <c r="C45" s="5" t="s">
        <v>20</v>
      </c>
      <c r="D45" s="4" t="s">
        <v>135</v>
      </c>
      <c r="E45" s="5" t="s">
        <v>136</v>
      </c>
      <c r="F45" s="4" t="s">
        <v>138</v>
      </c>
      <c r="G45" s="4" t="s">
        <v>139</v>
      </c>
      <c r="H45" s="4" t="s">
        <v>137</v>
      </c>
      <c r="I45" s="21"/>
      <c r="J45" s="21"/>
      <c r="K45" s="21"/>
      <c r="L45" s="21"/>
      <c r="M45" s="21"/>
    </row>
    <row r="46" spans="1:13" ht="12.75">
      <c r="A46" s="19">
        <f t="shared" si="0"/>
        <v>42</v>
      </c>
      <c r="B46" s="19" t="s">
        <v>353</v>
      </c>
      <c r="C46" s="5" t="s">
        <v>20</v>
      </c>
      <c r="D46" s="4" t="s">
        <v>130</v>
      </c>
      <c r="E46" s="5" t="s">
        <v>131</v>
      </c>
      <c r="F46" s="4" t="s">
        <v>133</v>
      </c>
      <c r="G46" s="4" t="s">
        <v>134</v>
      </c>
      <c r="H46" s="4" t="s">
        <v>132</v>
      </c>
      <c r="I46" s="21"/>
      <c r="J46" s="21"/>
      <c r="K46" s="21"/>
      <c r="L46" s="21"/>
      <c r="M46" s="21"/>
    </row>
    <row r="47" spans="1:13" ht="12.75">
      <c r="A47" s="19">
        <f t="shared" si="0"/>
        <v>43</v>
      </c>
      <c r="B47" s="19" t="s">
        <v>353</v>
      </c>
      <c r="C47" s="5" t="s">
        <v>20</v>
      </c>
      <c r="D47" s="4" t="s">
        <v>140</v>
      </c>
      <c r="E47" s="5" t="s">
        <v>141</v>
      </c>
      <c r="F47" s="4" t="s">
        <v>133</v>
      </c>
      <c r="G47" s="4" t="s">
        <v>134</v>
      </c>
      <c r="H47" s="4" t="s">
        <v>132</v>
      </c>
      <c r="I47" s="21"/>
      <c r="J47" s="21"/>
      <c r="K47" s="21"/>
      <c r="L47" s="21"/>
      <c r="M47" s="21"/>
    </row>
    <row r="48" spans="1:13" ht="12.75">
      <c r="A48" s="19">
        <f t="shared" si="0"/>
        <v>44</v>
      </c>
      <c r="B48" s="19" t="s">
        <v>355</v>
      </c>
      <c r="C48" s="5" t="s">
        <v>20</v>
      </c>
      <c r="D48" s="4" t="s">
        <v>218</v>
      </c>
      <c r="E48" s="5" t="s">
        <v>219</v>
      </c>
      <c r="F48" s="4" t="s">
        <v>221</v>
      </c>
      <c r="G48" s="4" t="s">
        <v>24</v>
      </c>
      <c r="H48" s="4" t="s">
        <v>220</v>
      </c>
      <c r="I48" s="21"/>
      <c r="J48" s="21"/>
      <c r="K48" s="21"/>
      <c r="L48" s="21"/>
      <c r="M48" s="21"/>
    </row>
    <row r="49" spans="1:13" ht="12.75">
      <c r="A49" s="19">
        <f t="shared" si="0"/>
        <v>45</v>
      </c>
      <c r="B49" s="19" t="s">
        <v>353</v>
      </c>
      <c r="C49" s="5" t="s">
        <v>20</v>
      </c>
      <c r="D49" s="4" t="s">
        <v>115</v>
      </c>
      <c r="E49" s="5" t="s">
        <v>116</v>
      </c>
      <c r="F49" s="4" t="s">
        <v>92</v>
      </c>
      <c r="G49" s="4" t="s">
        <v>93</v>
      </c>
      <c r="H49" s="4" t="s">
        <v>91</v>
      </c>
      <c r="I49" s="21"/>
      <c r="J49" s="21"/>
      <c r="K49" s="21"/>
      <c r="L49" s="21"/>
      <c r="M49" s="21"/>
    </row>
    <row r="50" spans="1:13" ht="12.75">
      <c r="A50" s="19">
        <f t="shared" si="0"/>
        <v>46</v>
      </c>
      <c r="B50" s="19" t="s">
        <v>353</v>
      </c>
      <c r="C50" s="5" t="s">
        <v>20</v>
      </c>
      <c r="D50" s="4" t="s">
        <v>108</v>
      </c>
      <c r="E50" s="5" t="s">
        <v>109</v>
      </c>
      <c r="F50" s="4" t="s">
        <v>111</v>
      </c>
      <c r="G50" s="4" t="s">
        <v>112</v>
      </c>
      <c r="H50" s="4" t="s">
        <v>110</v>
      </c>
      <c r="I50" s="21"/>
      <c r="J50" s="21"/>
      <c r="K50" s="21"/>
      <c r="L50" s="21"/>
      <c r="M50" s="21"/>
    </row>
    <row r="51" spans="1:13" ht="12.75">
      <c r="A51" s="19">
        <f t="shared" si="0"/>
        <v>47</v>
      </c>
      <c r="B51" s="19" t="s">
        <v>338</v>
      </c>
      <c r="C51" s="5" t="s">
        <v>20</v>
      </c>
      <c r="D51" s="4" t="s">
        <v>83</v>
      </c>
      <c r="E51" s="5" t="s">
        <v>84</v>
      </c>
      <c r="F51" s="4" t="s">
        <v>86</v>
      </c>
      <c r="G51" s="4" t="s">
        <v>87</v>
      </c>
      <c r="H51" s="4" t="s">
        <v>85</v>
      </c>
      <c r="I51" s="21" t="s">
        <v>383</v>
      </c>
      <c r="J51" s="21" t="s">
        <v>383</v>
      </c>
      <c r="K51" s="21"/>
      <c r="L51" s="21"/>
      <c r="M51" s="21"/>
    </row>
    <row r="52" spans="1:13" ht="12.75">
      <c r="A52" s="19">
        <f t="shared" si="0"/>
        <v>48</v>
      </c>
      <c r="B52" s="19" t="s">
        <v>338</v>
      </c>
      <c r="C52" s="5" t="s">
        <v>20</v>
      </c>
      <c r="D52" s="4" t="s">
        <v>339</v>
      </c>
      <c r="E52" s="5" t="s">
        <v>271</v>
      </c>
      <c r="F52" s="4" t="s">
        <v>273</v>
      </c>
      <c r="G52" s="4" t="s">
        <v>274</v>
      </c>
      <c r="H52" s="4" t="s">
        <v>272</v>
      </c>
      <c r="I52" s="21" t="s">
        <v>383</v>
      </c>
      <c r="J52" s="21" t="s">
        <v>383</v>
      </c>
      <c r="K52" s="21" t="s">
        <v>383</v>
      </c>
      <c r="L52" s="21" t="s">
        <v>385</v>
      </c>
      <c r="M52" s="21"/>
    </row>
    <row r="53" spans="1:13" ht="12.75">
      <c r="A53" s="19">
        <f t="shared" si="0"/>
        <v>49</v>
      </c>
      <c r="B53" s="19" t="s">
        <v>353</v>
      </c>
      <c r="C53" s="5" t="s">
        <v>20</v>
      </c>
      <c r="D53" s="4" t="s">
        <v>160</v>
      </c>
      <c r="E53" s="5" t="s">
        <v>161</v>
      </c>
      <c r="F53" s="4" t="s">
        <v>133</v>
      </c>
      <c r="G53" s="4" t="s">
        <v>134</v>
      </c>
      <c r="H53" s="4" t="s">
        <v>132</v>
      </c>
      <c r="I53" s="21"/>
      <c r="J53" s="21"/>
      <c r="K53" s="21"/>
      <c r="L53" s="21"/>
      <c r="M53" s="21"/>
    </row>
    <row r="54" spans="1:13" ht="12.75">
      <c r="A54" s="19">
        <f t="shared" si="0"/>
        <v>50</v>
      </c>
      <c r="B54" s="19" t="s">
        <v>338</v>
      </c>
      <c r="C54" s="5" t="s">
        <v>20</v>
      </c>
      <c r="D54" s="4" t="s">
        <v>79</v>
      </c>
      <c r="E54" s="5" t="s">
        <v>80</v>
      </c>
      <c r="F54" s="4" t="s">
        <v>55</v>
      </c>
      <c r="G54" s="4" t="s">
        <v>56</v>
      </c>
      <c r="H54" s="4" t="s">
        <v>78</v>
      </c>
      <c r="I54" s="21" t="s">
        <v>383</v>
      </c>
      <c r="J54" s="21"/>
      <c r="K54" s="21"/>
      <c r="L54" s="21"/>
      <c r="M54" s="21"/>
    </row>
    <row r="55" spans="1:13" ht="12.75">
      <c r="A55" s="19">
        <f t="shared" si="0"/>
        <v>51</v>
      </c>
      <c r="B55" s="19" t="s">
        <v>353</v>
      </c>
      <c r="C55" s="5" t="s">
        <v>20</v>
      </c>
      <c r="D55" s="4" t="s">
        <v>183</v>
      </c>
      <c r="E55" s="5" t="s">
        <v>184</v>
      </c>
      <c r="F55" s="4" t="s">
        <v>186</v>
      </c>
      <c r="G55" s="4" t="s">
        <v>187</v>
      </c>
      <c r="H55" s="4" t="s">
        <v>185</v>
      </c>
      <c r="I55" s="21" t="s">
        <v>383</v>
      </c>
      <c r="J55" s="21"/>
      <c r="K55" s="21"/>
      <c r="L55" s="21"/>
      <c r="M55" s="21"/>
    </row>
    <row r="56" spans="1:13" ht="12.75">
      <c r="A56" s="19">
        <f t="shared" si="0"/>
        <v>52</v>
      </c>
      <c r="B56" s="19" t="s">
        <v>353</v>
      </c>
      <c r="C56" s="5" t="s">
        <v>20</v>
      </c>
      <c r="D56" s="4" t="s">
        <v>89</v>
      </c>
      <c r="E56" s="5" t="s">
        <v>90</v>
      </c>
      <c r="F56" s="4" t="s">
        <v>92</v>
      </c>
      <c r="G56" s="4" t="s">
        <v>93</v>
      </c>
      <c r="H56" s="4" t="s">
        <v>91</v>
      </c>
      <c r="I56" s="21" t="s">
        <v>384</v>
      </c>
      <c r="J56" s="21"/>
      <c r="K56" s="21"/>
      <c r="L56" s="21"/>
      <c r="M56" s="21"/>
    </row>
    <row r="57" spans="1:13" ht="12.75">
      <c r="A57" s="19">
        <f t="shared" si="0"/>
        <v>53</v>
      </c>
      <c r="B57" s="19" t="s">
        <v>354</v>
      </c>
      <c r="C57" s="5" t="s">
        <v>20</v>
      </c>
      <c r="D57" s="4" t="s">
        <v>194</v>
      </c>
      <c r="E57" s="5" t="s">
        <v>195</v>
      </c>
      <c r="F57" s="4"/>
      <c r="G57" s="4"/>
      <c r="H57" s="4"/>
      <c r="I57" s="21" t="s">
        <v>383</v>
      </c>
      <c r="J57" s="21"/>
      <c r="K57" s="21"/>
      <c r="L57" s="21"/>
      <c r="M57" s="21"/>
    </row>
    <row r="58" spans="1:13" ht="12.75">
      <c r="A58" s="19">
        <f t="shared" si="0"/>
        <v>54</v>
      </c>
      <c r="B58" s="19" t="s">
        <v>354</v>
      </c>
      <c r="C58" s="5" t="s">
        <v>20</v>
      </c>
      <c r="D58" s="4" t="s">
        <v>122</v>
      </c>
      <c r="E58" s="5" t="s">
        <v>123</v>
      </c>
      <c r="F58" s="4" t="s">
        <v>125</v>
      </c>
      <c r="G58" s="4" t="s">
        <v>126</v>
      </c>
      <c r="H58" s="4" t="s">
        <v>124</v>
      </c>
      <c r="I58" s="21" t="s">
        <v>384</v>
      </c>
      <c r="J58" s="21"/>
      <c r="K58" s="21"/>
      <c r="L58" s="21"/>
      <c r="M58" s="21"/>
    </row>
    <row r="59" spans="1:13" ht="12.75">
      <c r="A59" s="19">
        <f t="shared" si="0"/>
        <v>55</v>
      </c>
      <c r="B59" s="19" t="s">
        <v>338</v>
      </c>
      <c r="C59" s="5" t="s">
        <v>20</v>
      </c>
      <c r="D59" s="4" t="s">
        <v>253</v>
      </c>
      <c r="E59" s="5" t="s">
        <v>254</v>
      </c>
      <c r="F59" s="4" t="s">
        <v>86</v>
      </c>
      <c r="G59" s="4" t="s">
        <v>87</v>
      </c>
      <c r="H59" s="4" t="s">
        <v>85</v>
      </c>
      <c r="I59" s="21" t="s">
        <v>383</v>
      </c>
      <c r="J59" s="21" t="s">
        <v>383</v>
      </c>
      <c r="K59" s="21" t="s">
        <v>383</v>
      </c>
      <c r="L59" s="21"/>
      <c r="M59" s="21" t="s">
        <v>388</v>
      </c>
    </row>
    <row r="60" spans="1:13" ht="12.75">
      <c r="A60" s="19">
        <f t="shared" si="0"/>
        <v>56</v>
      </c>
      <c r="B60" s="19" t="s">
        <v>338</v>
      </c>
      <c r="C60" s="5" t="s">
        <v>20</v>
      </c>
      <c r="D60" s="4" t="s">
        <v>262</v>
      </c>
      <c r="E60" s="5" t="s">
        <v>263</v>
      </c>
      <c r="F60" s="4"/>
      <c r="G60" s="4"/>
      <c r="H60" s="4"/>
      <c r="I60" s="21" t="s">
        <v>384</v>
      </c>
      <c r="J60" s="21"/>
      <c r="K60" s="21"/>
      <c r="L60" s="21"/>
      <c r="M60" s="21"/>
    </row>
    <row r="61" spans="1:13" ht="12.75">
      <c r="A61" s="19">
        <f t="shared" si="0"/>
        <v>57</v>
      </c>
      <c r="B61" s="19" t="s">
        <v>338</v>
      </c>
      <c r="C61" s="5" t="s">
        <v>20</v>
      </c>
      <c r="D61" s="4" t="s">
        <v>334</v>
      </c>
      <c r="E61" s="5" t="s">
        <v>49</v>
      </c>
      <c r="F61" s="4" t="s">
        <v>51</v>
      </c>
      <c r="G61" s="4" t="s">
        <v>52</v>
      </c>
      <c r="H61" s="4" t="s">
        <v>50</v>
      </c>
      <c r="I61" s="21" t="s">
        <v>384</v>
      </c>
      <c r="J61" s="21"/>
      <c r="K61" s="21"/>
      <c r="L61" s="21"/>
      <c r="M61" s="21"/>
    </row>
    <row r="62" spans="1:13" ht="12.75">
      <c r="A62" s="19">
        <f t="shared" si="0"/>
        <v>58</v>
      </c>
      <c r="B62" s="19" t="s">
        <v>338</v>
      </c>
      <c r="C62" s="5" t="s">
        <v>20</v>
      </c>
      <c r="D62" s="4" t="s">
        <v>301</v>
      </c>
      <c r="E62" s="5" t="s">
        <v>302</v>
      </c>
      <c r="F62" s="4" t="s">
        <v>55</v>
      </c>
      <c r="G62" s="4" t="s">
        <v>56</v>
      </c>
      <c r="H62" s="4" t="s">
        <v>2</v>
      </c>
      <c r="I62" s="21" t="s">
        <v>383</v>
      </c>
      <c r="J62" s="21"/>
      <c r="K62" s="21"/>
      <c r="L62" s="21"/>
      <c r="M62" s="21"/>
    </row>
    <row r="63" spans="1:13" ht="12.75">
      <c r="A63" s="19">
        <f t="shared" si="0"/>
        <v>59</v>
      </c>
      <c r="B63" s="19" t="s">
        <v>338</v>
      </c>
      <c r="C63" s="5" t="s">
        <v>20</v>
      </c>
      <c r="D63" s="4" t="s">
        <v>88</v>
      </c>
      <c r="E63" s="5"/>
      <c r="F63" s="4" t="s">
        <v>60</v>
      </c>
      <c r="G63" s="4" t="s">
        <v>61</v>
      </c>
      <c r="H63" s="4" t="s">
        <v>59</v>
      </c>
      <c r="I63" s="21" t="s">
        <v>384</v>
      </c>
      <c r="J63" s="21"/>
      <c r="K63" s="21"/>
      <c r="L63" s="21"/>
      <c r="M63" s="21"/>
    </row>
    <row r="64" spans="1:13" ht="12.75">
      <c r="A64" s="19">
        <f t="shared" si="0"/>
        <v>60</v>
      </c>
      <c r="B64" s="19" t="s">
        <v>338</v>
      </c>
      <c r="C64" s="5" t="s">
        <v>20</v>
      </c>
      <c r="D64" s="4" t="s">
        <v>341</v>
      </c>
      <c r="E64" s="5" t="s">
        <v>342</v>
      </c>
      <c r="F64" s="4" t="s">
        <v>55</v>
      </c>
      <c r="G64" s="4" t="s">
        <v>56</v>
      </c>
      <c r="H64" s="4" t="s">
        <v>78</v>
      </c>
      <c r="I64" s="21" t="s">
        <v>384</v>
      </c>
      <c r="J64" s="21"/>
      <c r="K64" s="21"/>
      <c r="L64" s="21"/>
      <c r="M64" s="21"/>
    </row>
    <row r="65" spans="1:13" ht="12.75">
      <c r="A65" s="19">
        <f t="shared" si="0"/>
        <v>61</v>
      </c>
      <c r="B65" s="19" t="s">
        <v>353</v>
      </c>
      <c r="C65" s="5" t="s">
        <v>20</v>
      </c>
      <c r="D65" s="4" t="s">
        <v>113</v>
      </c>
      <c r="E65" s="5" t="s">
        <v>114</v>
      </c>
      <c r="F65" s="4" t="s">
        <v>92</v>
      </c>
      <c r="G65" s="4" t="s">
        <v>93</v>
      </c>
      <c r="H65" s="4" t="s">
        <v>91</v>
      </c>
      <c r="I65" s="21"/>
      <c r="J65" s="21"/>
      <c r="K65" s="21" t="s">
        <v>383</v>
      </c>
      <c r="L65" s="21"/>
      <c r="M65" s="21"/>
    </row>
    <row r="66" spans="1:13" ht="12.75">
      <c r="A66" s="19">
        <f t="shared" si="0"/>
        <v>62</v>
      </c>
      <c r="B66" s="19" t="s">
        <v>354</v>
      </c>
      <c r="C66" s="5" t="s">
        <v>20</v>
      </c>
      <c r="D66" s="4" t="s">
        <v>153</v>
      </c>
      <c r="E66" s="5"/>
      <c r="F66" s="4" t="s">
        <v>154</v>
      </c>
      <c r="G66" s="4" t="s">
        <v>155</v>
      </c>
      <c r="H66" s="4"/>
      <c r="I66" s="21" t="s">
        <v>383</v>
      </c>
      <c r="J66" s="21" t="s">
        <v>383</v>
      </c>
      <c r="K66" s="21" t="s">
        <v>383</v>
      </c>
      <c r="L66" s="21"/>
      <c r="M66" s="21"/>
    </row>
    <row r="67" spans="1:13" ht="12.75">
      <c r="A67" s="19">
        <f t="shared" si="0"/>
        <v>63</v>
      </c>
      <c r="B67" s="19" t="s">
        <v>353</v>
      </c>
      <c r="C67" s="5" t="s">
        <v>20</v>
      </c>
      <c r="D67" s="4" t="s">
        <v>117</v>
      </c>
      <c r="E67" s="5" t="s">
        <v>118</v>
      </c>
      <c r="F67" s="4" t="s">
        <v>120</v>
      </c>
      <c r="G67" s="4" t="s">
        <v>121</v>
      </c>
      <c r="H67" s="4" t="s">
        <v>119</v>
      </c>
      <c r="I67" s="21"/>
      <c r="J67" s="21"/>
      <c r="K67" s="21"/>
      <c r="L67" s="21"/>
      <c r="M67" s="21"/>
    </row>
    <row r="68" spans="1:13" ht="12.75">
      <c r="A68" s="19">
        <f t="shared" si="0"/>
        <v>64</v>
      </c>
      <c r="B68" s="19" t="s">
        <v>354</v>
      </c>
      <c r="C68" s="5" t="s">
        <v>20</v>
      </c>
      <c r="D68" s="4" t="s">
        <v>162</v>
      </c>
      <c r="E68" s="5" t="s">
        <v>163</v>
      </c>
      <c r="F68" s="4"/>
      <c r="G68" s="4"/>
      <c r="H68" s="4" t="s">
        <v>164</v>
      </c>
      <c r="I68" s="21" t="s">
        <v>383</v>
      </c>
      <c r="J68" s="21"/>
      <c r="K68" s="21"/>
      <c r="L68" s="21"/>
      <c r="M68" s="21"/>
    </row>
    <row r="69" spans="1:13" ht="12.75">
      <c r="A69" s="19">
        <f t="shared" si="0"/>
        <v>65</v>
      </c>
      <c r="B69" s="19" t="s">
        <v>338</v>
      </c>
      <c r="C69" s="5" t="s">
        <v>20</v>
      </c>
      <c r="D69" s="4" t="s">
        <v>76</v>
      </c>
      <c r="E69" s="5" t="s">
        <v>77</v>
      </c>
      <c r="F69" s="4" t="s">
        <v>78</v>
      </c>
      <c r="G69" s="4" t="s">
        <v>56</v>
      </c>
      <c r="H69" s="4" t="s">
        <v>2</v>
      </c>
      <c r="I69" s="21" t="s">
        <v>383</v>
      </c>
      <c r="J69" s="21"/>
      <c r="K69" s="21"/>
      <c r="L69" s="21"/>
      <c r="M69" s="21"/>
    </row>
    <row r="70" spans="1:13" ht="12.75">
      <c r="A70" s="19">
        <f t="shared" si="0"/>
        <v>66</v>
      </c>
      <c r="B70" s="19" t="s">
        <v>353</v>
      </c>
      <c r="C70" s="5" t="s">
        <v>20</v>
      </c>
      <c r="D70" s="4" t="s">
        <v>176</v>
      </c>
      <c r="E70" s="5"/>
      <c r="F70" s="4" t="s">
        <v>92</v>
      </c>
      <c r="G70" s="4" t="s">
        <v>93</v>
      </c>
      <c r="H70" s="4" t="s">
        <v>91</v>
      </c>
      <c r="I70" s="21" t="s">
        <v>384</v>
      </c>
      <c r="J70" s="21"/>
      <c r="K70" s="21"/>
      <c r="L70" s="21"/>
      <c r="M70" s="21"/>
    </row>
    <row r="71" spans="1:13" ht="12.75">
      <c r="A71" s="19">
        <f aca="true" t="shared" si="1" ref="A71:A85">A70+1</f>
        <v>67</v>
      </c>
      <c r="B71" s="19" t="s">
        <v>338</v>
      </c>
      <c r="C71" s="5" t="s">
        <v>20</v>
      </c>
      <c r="D71" s="4" t="s">
        <v>31</v>
      </c>
      <c r="E71" s="5"/>
      <c r="F71" s="4" t="s">
        <v>33</v>
      </c>
      <c r="G71" s="4" t="s">
        <v>34</v>
      </c>
      <c r="H71" s="4" t="s">
        <v>32</v>
      </c>
      <c r="I71" s="21" t="s">
        <v>384</v>
      </c>
      <c r="J71" s="21"/>
      <c r="K71" s="21"/>
      <c r="L71" s="21"/>
      <c r="M71" s="21"/>
    </row>
    <row r="72" spans="1:13" ht="12.75">
      <c r="A72" s="19">
        <f t="shared" si="1"/>
        <v>68</v>
      </c>
      <c r="B72" s="19" t="s">
        <v>355</v>
      </c>
      <c r="C72" s="5" t="s">
        <v>20</v>
      </c>
      <c r="D72" s="4" t="s">
        <v>235</v>
      </c>
      <c r="E72" s="5" t="s">
        <v>236</v>
      </c>
      <c r="F72" s="4" t="s">
        <v>225</v>
      </c>
      <c r="G72" s="4"/>
      <c r="H72" s="4" t="s">
        <v>224</v>
      </c>
      <c r="I72" s="21" t="s">
        <v>384</v>
      </c>
      <c r="J72" s="21"/>
      <c r="K72" s="21"/>
      <c r="L72" s="21"/>
      <c r="M72" s="21"/>
    </row>
    <row r="73" spans="1:13" ht="12.75">
      <c r="A73" s="19">
        <f t="shared" si="1"/>
        <v>69</v>
      </c>
      <c r="B73" s="19" t="s">
        <v>338</v>
      </c>
      <c r="C73" s="5" t="s">
        <v>20</v>
      </c>
      <c r="D73" s="4" t="s">
        <v>289</v>
      </c>
      <c r="E73" s="5" t="s">
        <v>290</v>
      </c>
      <c r="F73" s="4" t="s">
        <v>55</v>
      </c>
      <c r="G73" s="4" t="s">
        <v>56</v>
      </c>
      <c r="H73" s="4" t="s">
        <v>2</v>
      </c>
      <c r="I73" s="21" t="s">
        <v>383</v>
      </c>
      <c r="J73" s="21"/>
      <c r="K73" s="21"/>
      <c r="L73" s="21"/>
      <c r="M73" s="21"/>
    </row>
    <row r="74" spans="1:13" ht="12.75">
      <c r="A74" s="19">
        <f t="shared" si="1"/>
        <v>70</v>
      </c>
      <c r="B74" s="19" t="s">
        <v>338</v>
      </c>
      <c r="C74" s="5" t="s">
        <v>20</v>
      </c>
      <c r="D74" s="4" t="s">
        <v>57</v>
      </c>
      <c r="E74" s="5" t="s">
        <v>58</v>
      </c>
      <c r="F74" s="4" t="s">
        <v>60</v>
      </c>
      <c r="G74" s="4" t="s">
        <v>61</v>
      </c>
      <c r="H74" s="4" t="s">
        <v>59</v>
      </c>
      <c r="I74" s="21" t="s">
        <v>383</v>
      </c>
      <c r="J74" s="21" t="s">
        <v>383</v>
      </c>
      <c r="K74" s="21"/>
      <c r="L74" s="21" t="s">
        <v>386</v>
      </c>
      <c r="M74" s="21"/>
    </row>
    <row r="75" spans="1:13" ht="12.75">
      <c r="A75" s="19">
        <f t="shared" si="1"/>
        <v>71</v>
      </c>
      <c r="B75" s="19" t="s">
        <v>354</v>
      </c>
      <c r="C75" s="5" t="s">
        <v>20</v>
      </c>
      <c r="D75" s="4" t="s">
        <v>248</v>
      </c>
      <c r="E75" s="5" t="s">
        <v>249</v>
      </c>
      <c r="F75" s="4" t="s">
        <v>251</v>
      </c>
      <c r="G75" s="4" t="s">
        <v>252</v>
      </c>
      <c r="H75" s="4" t="s">
        <v>250</v>
      </c>
      <c r="I75" s="21" t="s">
        <v>384</v>
      </c>
      <c r="J75" s="21"/>
      <c r="K75" s="21"/>
      <c r="L75" s="21"/>
      <c r="M75" s="21"/>
    </row>
    <row r="76" spans="1:13" ht="12.75">
      <c r="A76" s="19">
        <f t="shared" si="1"/>
        <v>72</v>
      </c>
      <c r="B76" s="19" t="s">
        <v>353</v>
      </c>
      <c r="C76" s="5" t="s">
        <v>20</v>
      </c>
      <c r="D76" s="4" t="s">
        <v>98</v>
      </c>
      <c r="E76" s="5" t="s">
        <v>99</v>
      </c>
      <c r="F76" s="4" t="s">
        <v>101</v>
      </c>
      <c r="G76" s="4" t="s">
        <v>102</v>
      </c>
      <c r="H76" s="4" t="s">
        <v>100</v>
      </c>
      <c r="I76" s="21" t="s">
        <v>384</v>
      </c>
      <c r="J76" s="21"/>
      <c r="K76" s="21"/>
      <c r="L76" s="21"/>
      <c r="M76" s="21"/>
    </row>
    <row r="77" spans="1:13" ht="12.75">
      <c r="A77" s="19">
        <f t="shared" si="1"/>
        <v>73</v>
      </c>
      <c r="B77" s="19" t="s">
        <v>354</v>
      </c>
      <c r="C77" s="5" t="s">
        <v>20</v>
      </c>
      <c r="D77" s="4" t="s">
        <v>18</v>
      </c>
      <c r="E77" s="5" t="s">
        <v>19</v>
      </c>
      <c r="F77" s="4"/>
      <c r="G77" s="4"/>
      <c r="H77" s="4"/>
      <c r="I77" s="21" t="s">
        <v>383</v>
      </c>
      <c r="J77" s="21"/>
      <c r="K77" s="21"/>
      <c r="L77" s="21"/>
      <c r="M77" s="21"/>
    </row>
    <row r="78" spans="1:13" ht="12.75">
      <c r="A78" s="19">
        <f t="shared" si="1"/>
        <v>74</v>
      </c>
      <c r="B78" s="19" t="s">
        <v>354</v>
      </c>
      <c r="C78" s="5" t="s">
        <v>20</v>
      </c>
      <c r="D78" s="4" t="s">
        <v>103</v>
      </c>
      <c r="E78" s="5" t="s">
        <v>104</v>
      </c>
      <c r="F78" s="4" t="s">
        <v>106</v>
      </c>
      <c r="G78" s="4" t="s">
        <v>107</v>
      </c>
      <c r="H78" s="4" t="s">
        <v>105</v>
      </c>
      <c r="I78" s="21"/>
      <c r="J78" s="21"/>
      <c r="K78" s="21" t="s">
        <v>383</v>
      </c>
      <c r="L78" s="21"/>
      <c r="M78" s="21"/>
    </row>
    <row r="79" spans="1:13" ht="12.75">
      <c r="A79" s="19">
        <f t="shared" si="1"/>
        <v>75</v>
      </c>
      <c r="B79" s="19" t="s">
        <v>354</v>
      </c>
      <c r="C79" s="5" t="s">
        <v>20</v>
      </c>
      <c r="D79" s="4" t="s">
        <v>25</v>
      </c>
      <c r="E79" s="5" t="s">
        <v>320</v>
      </c>
      <c r="F79" s="4" t="s">
        <v>23</v>
      </c>
      <c r="G79" s="4" t="s">
        <v>24</v>
      </c>
      <c r="H79" s="4" t="s">
        <v>22</v>
      </c>
      <c r="I79" s="21" t="s">
        <v>387</v>
      </c>
      <c r="J79" s="21"/>
      <c r="K79" s="21"/>
      <c r="L79" s="21"/>
      <c r="M79" s="21"/>
    </row>
    <row r="80" spans="1:13" ht="12.75">
      <c r="A80" s="19">
        <f t="shared" si="1"/>
        <v>76</v>
      </c>
      <c r="B80" s="19" t="s">
        <v>338</v>
      </c>
      <c r="C80" s="7" t="s">
        <v>20</v>
      </c>
      <c r="D80" s="4" t="s">
        <v>165</v>
      </c>
      <c r="E80" s="5" t="s">
        <v>166</v>
      </c>
      <c r="F80" s="4" t="s">
        <v>3</v>
      </c>
      <c r="G80" s="4" t="s">
        <v>4</v>
      </c>
      <c r="H80" s="4" t="s">
        <v>2</v>
      </c>
      <c r="I80" s="21" t="s">
        <v>383</v>
      </c>
      <c r="J80" s="21"/>
      <c r="K80" s="21"/>
      <c r="L80" s="21"/>
      <c r="M80" s="21"/>
    </row>
    <row r="81" spans="1:13" ht="12.75">
      <c r="A81" s="19">
        <f t="shared" si="1"/>
        <v>77</v>
      </c>
      <c r="B81" s="19" t="s">
        <v>353</v>
      </c>
      <c r="C81" s="5" t="s">
        <v>20</v>
      </c>
      <c r="D81" s="4" t="s">
        <v>319</v>
      </c>
      <c r="E81" s="5" t="s">
        <v>188</v>
      </c>
      <c r="F81" s="4" t="s">
        <v>186</v>
      </c>
      <c r="G81" s="4" t="s">
        <v>187</v>
      </c>
      <c r="H81" s="4" t="s">
        <v>185</v>
      </c>
      <c r="I81" s="21"/>
      <c r="J81" s="21"/>
      <c r="K81" s="21"/>
      <c r="L81" s="21"/>
      <c r="M81" s="21"/>
    </row>
    <row r="82" spans="1:13" ht="12.75">
      <c r="A82" s="19">
        <f t="shared" si="1"/>
        <v>78</v>
      </c>
      <c r="B82" s="19" t="s">
        <v>353</v>
      </c>
      <c r="C82" s="5" t="s">
        <v>20</v>
      </c>
      <c r="D82" s="4" t="s">
        <v>156</v>
      </c>
      <c r="E82" s="5" t="s">
        <v>157</v>
      </c>
      <c r="F82" s="4" t="s">
        <v>158</v>
      </c>
      <c r="G82" s="4" t="s">
        <v>159</v>
      </c>
      <c r="H82" s="4"/>
      <c r="I82" s="21" t="s">
        <v>384</v>
      </c>
      <c r="J82" s="21"/>
      <c r="K82" s="21"/>
      <c r="L82" s="21"/>
      <c r="M82" s="21"/>
    </row>
    <row r="83" spans="1:13" ht="12.75">
      <c r="A83" s="19">
        <f t="shared" si="1"/>
        <v>79</v>
      </c>
      <c r="B83" s="19" t="s">
        <v>354</v>
      </c>
      <c r="C83" s="5" t="s">
        <v>20</v>
      </c>
      <c r="D83" s="4" t="s">
        <v>291</v>
      </c>
      <c r="E83" s="5" t="s">
        <v>292</v>
      </c>
      <c r="F83" s="4" t="s">
        <v>294</v>
      </c>
      <c r="G83" s="4" t="s">
        <v>295</v>
      </c>
      <c r="H83" s="4" t="s">
        <v>293</v>
      </c>
      <c r="I83" s="21"/>
      <c r="J83" s="21"/>
      <c r="K83" s="21"/>
      <c r="L83" s="21"/>
      <c r="M83" s="21"/>
    </row>
    <row r="84" spans="1:13" ht="12.75">
      <c r="A84" s="19">
        <f t="shared" si="1"/>
        <v>80</v>
      </c>
      <c r="B84" s="19" t="s">
        <v>353</v>
      </c>
      <c r="C84" s="5" t="s">
        <v>20</v>
      </c>
      <c r="D84" s="4" t="s">
        <v>70</v>
      </c>
      <c r="E84" s="5" t="s">
        <v>71</v>
      </c>
      <c r="F84" s="4" t="s">
        <v>73</v>
      </c>
      <c r="G84" s="4" t="s">
        <v>74</v>
      </c>
      <c r="H84" s="4" t="s">
        <v>72</v>
      </c>
      <c r="I84" s="21" t="s">
        <v>383</v>
      </c>
      <c r="J84" s="21"/>
      <c r="K84" s="21"/>
      <c r="L84" s="21"/>
      <c r="M84" s="21"/>
    </row>
    <row r="85" spans="1:13" ht="12.75">
      <c r="A85" s="19">
        <f t="shared" si="1"/>
        <v>81</v>
      </c>
      <c r="B85" s="19" t="s">
        <v>353</v>
      </c>
      <c r="C85" s="5" t="s">
        <v>20</v>
      </c>
      <c r="D85" s="4" t="s">
        <v>182</v>
      </c>
      <c r="E85" s="5"/>
      <c r="F85" s="4" t="s">
        <v>92</v>
      </c>
      <c r="G85" s="4" t="s">
        <v>93</v>
      </c>
      <c r="H85" s="4" t="s">
        <v>91</v>
      </c>
      <c r="I85" s="21" t="s">
        <v>383</v>
      </c>
      <c r="J85" s="21"/>
      <c r="K85" s="21"/>
      <c r="L85" s="21"/>
      <c r="M85" s="21"/>
    </row>
    <row r="86" spans="1:13" ht="12.75">
      <c r="A86" s="19">
        <f aca="true" t="shared" si="2" ref="A86:A103">A85+1</f>
        <v>82</v>
      </c>
      <c r="B86" s="19" t="s">
        <v>340</v>
      </c>
      <c r="C86" s="8" t="s">
        <v>203</v>
      </c>
      <c r="D86" s="4" t="s">
        <v>201</v>
      </c>
      <c r="E86" s="5" t="s">
        <v>202</v>
      </c>
      <c r="F86" s="4" t="s">
        <v>205</v>
      </c>
      <c r="G86" s="4" t="s">
        <v>206</v>
      </c>
      <c r="H86" s="4" t="s">
        <v>204</v>
      </c>
      <c r="I86" s="21" t="s">
        <v>383</v>
      </c>
      <c r="J86" s="21"/>
      <c r="K86" s="21"/>
      <c r="L86" s="21"/>
      <c r="M86" s="21"/>
    </row>
    <row r="87" spans="1:13" ht="12.75">
      <c r="A87" s="19">
        <f t="shared" si="2"/>
        <v>83</v>
      </c>
      <c r="B87" s="19" t="s">
        <v>340</v>
      </c>
      <c r="C87" s="8" t="s">
        <v>203</v>
      </c>
      <c r="D87" s="4" t="s">
        <v>284</v>
      </c>
      <c r="E87" s="5"/>
      <c r="F87" s="4" t="s">
        <v>205</v>
      </c>
      <c r="G87" s="4" t="s">
        <v>285</v>
      </c>
      <c r="H87" s="4" t="s">
        <v>204</v>
      </c>
      <c r="I87" s="21"/>
      <c r="J87" s="21"/>
      <c r="K87" s="21"/>
      <c r="L87" s="21"/>
      <c r="M87" s="21"/>
    </row>
    <row r="88" spans="1:13" ht="12.75">
      <c r="A88" s="19">
        <f t="shared" si="2"/>
        <v>84</v>
      </c>
      <c r="B88" s="19" t="s">
        <v>354</v>
      </c>
      <c r="C88" s="12" t="s">
        <v>258</v>
      </c>
      <c r="D88" s="4" t="s">
        <v>257</v>
      </c>
      <c r="E88" s="5"/>
      <c r="F88" s="4" t="s">
        <v>260</v>
      </c>
      <c r="G88" s="4" t="s">
        <v>261</v>
      </c>
      <c r="H88" s="4" t="s">
        <v>259</v>
      </c>
      <c r="I88" s="21"/>
      <c r="J88" s="21"/>
      <c r="K88" s="21"/>
      <c r="L88" s="21"/>
      <c r="M88" s="21"/>
    </row>
    <row r="89" spans="1:13" ht="12.75">
      <c r="A89" s="19">
        <f t="shared" si="2"/>
        <v>85</v>
      </c>
      <c r="B89" s="19" t="s">
        <v>355</v>
      </c>
      <c r="C89" s="9" t="s">
        <v>143</v>
      </c>
      <c r="D89" s="4" t="s">
        <v>147</v>
      </c>
      <c r="E89" s="5" t="s">
        <v>148</v>
      </c>
      <c r="F89" s="4" t="s">
        <v>150</v>
      </c>
      <c r="G89" s="4" t="s">
        <v>151</v>
      </c>
      <c r="H89" s="4" t="s">
        <v>149</v>
      </c>
      <c r="I89" s="21"/>
      <c r="J89" s="21"/>
      <c r="K89" s="21"/>
      <c r="L89" s="21"/>
      <c r="M89" s="21"/>
    </row>
    <row r="90" spans="1:13" ht="12.75">
      <c r="A90" s="19">
        <f t="shared" si="2"/>
        <v>86</v>
      </c>
      <c r="B90" s="19" t="s">
        <v>355</v>
      </c>
      <c r="C90" s="9" t="s">
        <v>143</v>
      </c>
      <c r="D90" s="4" t="s">
        <v>142</v>
      </c>
      <c r="E90" s="5"/>
      <c r="F90" s="4" t="s">
        <v>145</v>
      </c>
      <c r="G90" s="4" t="s">
        <v>146</v>
      </c>
      <c r="H90" s="4" t="s">
        <v>144</v>
      </c>
      <c r="I90" s="21" t="s">
        <v>383</v>
      </c>
      <c r="J90" s="21"/>
      <c r="K90" s="21"/>
      <c r="L90" s="21"/>
      <c r="M90" s="21"/>
    </row>
    <row r="91" spans="1:13" ht="12.75">
      <c r="A91" s="19">
        <f t="shared" si="2"/>
        <v>87</v>
      </c>
      <c r="B91" s="19" t="s">
        <v>355</v>
      </c>
      <c r="C91" s="9" t="s">
        <v>333</v>
      </c>
      <c r="D91" s="4" t="s">
        <v>321</v>
      </c>
      <c r="E91" s="5" t="s">
        <v>167</v>
      </c>
      <c r="F91" s="4"/>
      <c r="G91" s="4"/>
      <c r="H91" s="4"/>
      <c r="I91" s="21"/>
      <c r="J91" s="21"/>
      <c r="K91" s="21"/>
      <c r="L91" s="21"/>
      <c r="M91" s="21"/>
    </row>
    <row r="92" spans="1:13" ht="12.75">
      <c r="A92" s="19">
        <f t="shared" si="2"/>
        <v>88</v>
      </c>
      <c r="B92" s="19" t="s">
        <v>355</v>
      </c>
      <c r="C92" s="9" t="s">
        <v>333</v>
      </c>
      <c r="D92" s="4" t="s">
        <v>152</v>
      </c>
      <c r="E92" s="5"/>
      <c r="F92" s="4"/>
      <c r="G92" s="4"/>
      <c r="H92" s="4"/>
      <c r="I92" s="21"/>
      <c r="J92" s="21"/>
      <c r="K92" s="21"/>
      <c r="L92" s="21"/>
      <c r="M92" s="21"/>
    </row>
    <row r="93" spans="1:13" ht="12.75">
      <c r="A93" s="19">
        <f t="shared" si="2"/>
        <v>89</v>
      </c>
      <c r="B93" s="19" t="s">
        <v>337</v>
      </c>
      <c r="C93" s="10" t="s">
        <v>45</v>
      </c>
      <c r="D93" s="4" t="s">
        <v>127</v>
      </c>
      <c r="E93" s="5" t="s">
        <v>128</v>
      </c>
      <c r="F93" s="4" t="s">
        <v>47</v>
      </c>
      <c r="G93" s="4" t="s">
        <v>48</v>
      </c>
      <c r="H93" s="4" t="s">
        <v>46</v>
      </c>
      <c r="I93" s="21" t="s">
        <v>366</v>
      </c>
      <c r="J93" s="21" t="s">
        <v>366</v>
      </c>
      <c r="K93" s="21" t="s">
        <v>366</v>
      </c>
      <c r="L93" s="21" t="s">
        <v>372</v>
      </c>
      <c r="M93" s="21" t="s">
        <v>373</v>
      </c>
    </row>
    <row r="94" spans="1:13" ht="12.75">
      <c r="A94" s="19">
        <f t="shared" si="2"/>
        <v>90</v>
      </c>
      <c r="B94" s="19" t="s">
        <v>337</v>
      </c>
      <c r="C94" s="10" t="s">
        <v>45</v>
      </c>
      <c r="D94" s="4" t="s">
        <v>43</v>
      </c>
      <c r="E94" s="5" t="s">
        <v>44</v>
      </c>
      <c r="F94" s="4" t="s">
        <v>47</v>
      </c>
      <c r="G94" s="4" t="s">
        <v>48</v>
      </c>
      <c r="H94" s="4" t="s">
        <v>46</v>
      </c>
      <c r="I94" s="21" t="s">
        <v>366</v>
      </c>
      <c r="J94" s="21" t="s">
        <v>366</v>
      </c>
      <c r="K94" s="21" t="s">
        <v>366</v>
      </c>
      <c r="L94" s="21" t="s">
        <v>372</v>
      </c>
      <c r="M94" s="21" t="s">
        <v>373</v>
      </c>
    </row>
    <row r="95" spans="1:13" ht="12.75">
      <c r="A95" s="19">
        <f t="shared" si="2"/>
        <v>91</v>
      </c>
      <c r="B95" s="19" t="s">
        <v>337</v>
      </c>
      <c r="C95" s="10" t="s">
        <v>45</v>
      </c>
      <c r="D95" s="4" t="s">
        <v>286</v>
      </c>
      <c r="E95" s="5" t="s">
        <v>287</v>
      </c>
      <c r="F95" s="4" t="s">
        <v>288</v>
      </c>
      <c r="G95" s="4" t="s">
        <v>48</v>
      </c>
      <c r="H95" s="4" t="s">
        <v>46</v>
      </c>
      <c r="I95" s="21" t="s">
        <v>374</v>
      </c>
      <c r="J95" s="21" t="s">
        <v>374</v>
      </c>
      <c r="K95" s="21" t="s">
        <v>374</v>
      </c>
      <c r="L95" s="21" t="s">
        <v>375</v>
      </c>
      <c r="M95" s="21" t="s">
        <v>373</v>
      </c>
    </row>
    <row r="96" spans="1:13" ht="12.75">
      <c r="A96" s="19">
        <f t="shared" si="2"/>
        <v>92</v>
      </c>
      <c r="B96" s="19" t="s">
        <v>337</v>
      </c>
      <c r="C96" s="10" t="s">
        <v>45</v>
      </c>
      <c r="D96" s="4" t="s">
        <v>177</v>
      </c>
      <c r="E96" s="5" t="s">
        <v>178</v>
      </c>
      <c r="F96" s="4" t="s">
        <v>180</v>
      </c>
      <c r="G96" s="4" t="s">
        <v>181</v>
      </c>
      <c r="H96" s="4" t="s">
        <v>179</v>
      </c>
      <c r="I96" s="21" t="s">
        <v>374</v>
      </c>
      <c r="J96" s="21" t="s">
        <v>374</v>
      </c>
      <c r="K96" s="21" t="s">
        <v>374</v>
      </c>
      <c r="L96" s="21" t="s">
        <v>376</v>
      </c>
      <c r="M96" s="21" t="s">
        <v>373</v>
      </c>
    </row>
    <row r="97" spans="1:13" ht="12.75">
      <c r="A97" s="19">
        <f t="shared" si="2"/>
        <v>93</v>
      </c>
      <c r="B97" s="19" t="s">
        <v>337</v>
      </c>
      <c r="C97" s="10" t="s">
        <v>45</v>
      </c>
      <c r="D97" s="4" t="s">
        <v>318</v>
      </c>
      <c r="E97" s="5"/>
      <c r="F97" s="4"/>
      <c r="G97" s="4"/>
      <c r="H97" s="4"/>
      <c r="I97" s="21" t="s">
        <v>367</v>
      </c>
      <c r="J97" s="21" t="s">
        <v>367</v>
      </c>
      <c r="K97" s="21" t="s">
        <v>367</v>
      </c>
      <c r="L97" s="21" t="s">
        <v>377</v>
      </c>
      <c r="M97" s="21" t="s">
        <v>373</v>
      </c>
    </row>
    <row r="98" spans="1:13" ht="12.75">
      <c r="A98" s="19">
        <f t="shared" si="2"/>
        <v>94</v>
      </c>
      <c r="B98" s="19" t="s">
        <v>350</v>
      </c>
      <c r="C98" s="6" t="s">
        <v>64</v>
      </c>
      <c r="D98" s="4" t="s">
        <v>243</v>
      </c>
      <c r="E98" s="5" t="s">
        <v>244</v>
      </c>
      <c r="F98" s="4" t="s">
        <v>246</v>
      </c>
      <c r="G98" s="4" t="s">
        <v>247</v>
      </c>
      <c r="H98" s="4" t="s">
        <v>245</v>
      </c>
      <c r="I98" s="21"/>
      <c r="J98" s="21"/>
      <c r="K98" s="21"/>
      <c r="L98" s="21"/>
      <c r="M98" s="21"/>
    </row>
    <row r="99" spans="1:13" ht="12.75">
      <c r="A99" s="19">
        <f t="shared" si="2"/>
        <v>95</v>
      </c>
      <c r="B99" s="19" t="s">
        <v>350</v>
      </c>
      <c r="C99" s="6" t="s">
        <v>64</v>
      </c>
      <c r="D99" s="4" t="s">
        <v>35</v>
      </c>
      <c r="E99" s="5" t="s">
        <v>36</v>
      </c>
      <c r="F99" s="4" t="s">
        <v>331</v>
      </c>
      <c r="G99" s="4"/>
      <c r="H99" s="4"/>
      <c r="I99" s="21"/>
      <c r="J99" s="21"/>
      <c r="K99" s="21"/>
      <c r="L99" s="21"/>
      <c r="M99" s="21"/>
    </row>
    <row r="100" spans="1:13" ht="12.75">
      <c r="A100" s="19">
        <f t="shared" si="2"/>
        <v>96</v>
      </c>
      <c r="B100" s="19" t="s">
        <v>350</v>
      </c>
      <c r="C100" s="6" t="s">
        <v>64</v>
      </c>
      <c r="D100" s="4" t="s">
        <v>330</v>
      </c>
      <c r="E100" s="5" t="s">
        <v>296</v>
      </c>
      <c r="F100" s="4" t="s">
        <v>364</v>
      </c>
      <c r="G100" s="4"/>
      <c r="H100" s="4" t="s">
        <v>365</v>
      </c>
      <c r="I100" s="21" t="s">
        <v>366</v>
      </c>
      <c r="J100" s="21" t="s">
        <v>366</v>
      </c>
      <c r="K100" s="21" t="s">
        <v>366</v>
      </c>
      <c r="L100" s="21" t="s">
        <v>371</v>
      </c>
      <c r="M100" s="24" t="s">
        <v>365</v>
      </c>
    </row>
    <row r="101" spans="1:13" ht="12.75">
      <c r="A101" s="19">
        <f t="shared" si="2"/>
        <v>97</v>
      </c>
      <c r="B101" s="19" t="s">
        <v>350</v>
      </c>
      <c r="C101" s="6" t="s">
        <v>332</v>
      </c>
      <c r="D101" s="4" t="s">
        <v>303</v>
      </c>
      <c r="E101" s="5" t="s">
        <v>304</v>
      </c>
      <c r="F101" s="4" t="s">
        <v>306</v>
      </c>
      <c r="G101" s="4" t="s">
        <v>307</v>
      </c>
      <c r="H101" s="4" t="s">
        <v>305</v>
      </c>
      <c r="I101" s="21"/>
      <c r="J101" s="21"/>
      <c r="K101" s="21"/>
      <c r="L101" s="21"/>
      <c r="M101" s="21"/>
    </row>
    <row r="102" spans="1:13" ht="12.75">
      <c r="A102" s="19">
        <f t="shared" si="2"/>
        <v>98</v>
      </c>
      <c r="B102" s="19" t="s">
        <v>354</v>
      </c>
      <c r="C102" s="6" t="s">
        <v>332</v>
      </c>
      <c r="D102" s="4" t="s">
        <v>26</v>
      </c>
      <c r="E102" s="5" t="s">
        <v>27</v>
      </c>
      <c r="F102" s="4" t="s">
        <v>29</v>
      </c>
      <c r="G102" s="4" t="s">
        <v>30</v>
      </c>
      <c r="H102" s="4" t="s">
        <v>28</v>
      </c>
      <c r="I102" s="21"/>
      <c r="J102" s="21"/>
      <c r="K102" s="21"/>
      <c r="L102" s="21"/>
      <c r="M102" s="21"/>
    </row>
    <row r="103" spans="1:13" ht="12.75">
      <c r="A103" s="19">
        <f t="shared" si="2"/>
        <v>99</v>
      </c>
      <c r="B103" s="19" t="s">
        <v>354</v>
      </c>
      <c r="C103" s="6" t="s">
        <v>170</v>
      </c>
      <c r="D103" s="4" t="s">
        <v>168</v>
      </c>
      <c r="E103" s="5" t="s">
        <v>169</v>
      </c>
      <c r="F103" s="4" t="s">
        <v>172</v>
      </c>
      <c r="G103" s="4" t="s">
        <v>173</v>
      </c>
      <c r="H103" s="4" t="s">
        <v>171</v>
      </c>
      <c r="I103" s="21"/>
      <c r="J103" s="21"/>
      <c r="K103" s="21"/>
      <c r="L103" s="21"/>
      <c r="M103" s="21"/>
    </row>
    <row r="104" spans="3:8" ht="12.75">
      <c r="C104" s="15"/>
      <c r="D104" s="14"/>
      <c r="E104" s="15"/>
      <c r="F104" s="14"/>
      <c r="G104" s="14"/>
      <c r="H104" s="14"/>
    </row>
    <row r="105" spans="3:8" ht="12.75">
      <c r="C105" s="17"/>
      <c r="D105" s="16"/>
      <c r="E105" s="17"/>
      <c r="F105" s="16"/>
      <c r="G105" s="16"/>
      <c r="H105" s="16"/>
    </row>
    <row r="106" spans="3:8" ht="12.75">
      <c r="C106" s="17"/>
      <c r="D106" s="23" t="s">
        <v>370</v>
      </c>
      <c r="E106" s="17"/>
      <c r="F106" s="16"/>
      <c r="G106" s="16"/>
      <c r="H106" s="16"/>
    </row>
    <row r="107" spans="3:8" ht="12.75">
      <c r="C107" s="17"/>
      <c r="D107" s="16" t="s">
        <v>366</v>
      </c>
      <c r="E107" s="17"/>
      <c r="F107" s="16"/>
      <c r="G107" s="16"/>
      <c r="H107" s="16"/>
    </row>
    <row r="108" spans="3:8" ht="12.75">
      <c r="C108" s="17"/>
      <c r="D108" s="16" t="s">
        <v>367</v>
      </c>
      <c r="E108" s="17"/>
      <c r="F108" s="16"/>
      <c r="G108" s="16"/>
      <c r="H108" s="16"/>
    </row>
    <row r="109" spans="3:8" ht="12.75">
      <c r="C109" s="17"/>
      <c r="D109" s="16" t="s">
        <v>368</v>
      </c>
      <c r="E109" s="17"/>
      <c r="F109" s="16"/>
      <c r="G109" s="16"/>
      <c r="H109" s="16"/>
    </row>
    <row r="110" spans="3:8" ht="12.75">
      <c r="C110" s="17"/>
      <c r="D110" s="16" t="s">
        <v>369</v>
      </c>
      <c r="E110" s="17"/>
      <c r="F110" s="16"/>
      <c r="G110" s="16"/>
      <c r="H110" s="16"/>
    </row>
    <row r="111" spans="3:8" ht="12.75">
      <c r="C111" s="17"/>
      <c r="D111" s="16"/>
      <c r="E111" s="17"/>
      <c r="F111" s="16"/>
      <c r="G111" s="16"/>
      <c r="H111" s="16"/>
    </row>
    <row r="112" spans="3:8" ht="12.75">
      <c r="C112" s="17"/>
      <c r="D112" s="16"/>
      <c r="E112" s="17"/>
      <c r="F112" s="16"/>
      <c r="G112" s="16"/>
      <c r="H112" s="16"/>
    </row>
    <row r="113" spans="3:8" ht="12.75">
      <c r="C113" s="17"/>
      <c r="D113" s="16"/>
      <c r="E113" s="17"/>
      <c r="F113" s="16"/>
      <c r="G113" s="16"/>
      <c r="H113" s="16"/>
    </row>
    <row r="114" spans="3:8" ht="12.75">
      <c r="C114" s="17"/>
      <c r="D114" s="16"/>
      <c r="E114" s="17"/>
      <c r="F114" s="16"/>
      <c r="G114" s="16"/>
      <c r="H114" s="16"/>
    </row>
    <row r="115" spans="3:8" ht="12.75">
      <c r="C115" s="17"/>
      <c r="D115" s="16"/>
      <c r="E115" s="17"/>
      <c r="F115" s="16"/>
      <c r="G115" s="16"/>
      <c r="H115" s="16"/>
    </row>
    <row r="116" spans="3:8" ht="12.75">
      <c r="C116" s="17"/>
      <c r="D116" s="16"/>
      <c r="E116" s="17"/>
      <c r="F116" s="16"/>
      <c r="G116" s="16"/>
      <c r="H116" s="16"/>
    </row>
    <row r="117" spans="3:8" ht="12.75">
      <c r="C117" s="17"/>
      <c r="D117" s="16"/>
      <c r="E117" s="17"/>
      <c r="F117" s="16"/>
      <c r="G117" s="16"/>
      <c r="H117" s="16"/>
    </row>
    <row r="118" spans="3:8" ht="12.75">
      <c r="C118" s="17"/>
      <c r="D118" s="16"/>
      <c r="E118" s="17"/>
      <c r="F118" s="16"/>
      <c r="G118" s="16"/>
      <c r="H118" s="16"/>
    </row>
    <row r="119" spans="3:8" ht="12.75">
      <c r="C119" s="17"/>
      <c r="D119" s="16"/>
      <c r="E119" s="17"/>
      <c r="F119" s="16"/>
      <c r="G119" s="16"/>
      <c r="H119" s="16"/>
    </row>
    <row r="120" spans="3:8" ht="12.75">
      <c r="C120" s="17"/>
      <c r="D120" s="16"/>
      <c r="E120" s="17"/>
      <c r="F120" s="16"/>
      <c r="G120" s="16"/>
      <c r="H120" s="16"/>
    </row>
    <row r="121" spans="3:8" ht="12.75">
      <c r="C121" s="17"/>
      <c r="D121" s="16"/>
      <c r="E121" s="17"/>
      <c r="F121" s="16"/>
      <c r="G121" s="16"/>
      <c r="H121" s="16"/>
    </row>
    <row r="122" spans="3:8" ht="12.75">
      <c r="C122" s="17"/>
      <c r="D122" s="16"/>
      <c r="E122" s="17"/>
      <c r="F122" s="16"/>
      <c r="G122" s="16"/>
      <c r="H122" s="16"/>
    </row>
    <row r="123" spans="3:8" ht="12.75">
      <c r="C123" s="17"/>
      <c r="D123" s="16"/>
      <c r="E123" s="17"/>
      <c r="F123" s="16"/>
      <c r="G123" s="16"/>
      <c r="H123" s="16"/>
    </row>
    <row r="124" spans="3:8" ht="12.75">
      <c r="C124" s="17"/>
      <c r="D124" s="16"/>
      <c r="E124" s="17"/>
      <c r="F124" s="16"/>
      <c r="G124" s="16"/>
      <c r="H124" s="16"/>
    </row>
    <row r="125" spans="3:8" ht="12.75">
      <c r="C125" s="17"/>
      <c r="D125" s="16"/>
      <c r="E125" s="17"/>
      <c r="F125" s="16"/>
      <c r="G125" s="16"/>
      <c r="H125" s="16"/>
    </row>
    <row r="126" spans="3:8" ht="12.75">
      <c r="C126" s="17"/>
      <c r="D126" s="16"/>
      <c r="E126" s="17"/>
      <c r="F126" s="16"/>
      <c r="G126" s="16"/>
      <c r="H126" s="16"/>
    </row>
    <row r="127" spans="3:8" ht="12.75">
      <c r="C127" s="17"/>
      <c r="D127" s="16"/>
      <c r="E127" s="17"/>
      <c r="F127" s="16"/>
      <c r="G127" s="16"/>
      <c r="H127" s="16"/>
    </row>
    <row r="128" spans="3:8" ht="12.75">
      <c r="C128" s="17"/>
      <c r="D128" s="16"/>
      <c r="E128" s="17"/>
      <c r="F128" s="16"/>
      <c r="G128" s="16"/>
      <c r="H128" s="16"/>
    </row>
    <row r="129" spans="3:8" ht="12.75">
      <c r="C129" s="17"/>
      <c r="D129" s="16"/>
      <c r="E129" s="17"/>
      <c r="F129" s="16"/>
      <c r="G129" s="16"/>
      <c r="H129" s="16"/>
    </row>
    <row r="130" spans="3:8" ht="12.75">
      <c r="C130" s="17"/>
      <c r="D130" s="16"/>
      <c r="E130" s="17"/>
      <c r="F130" s="16"/>
      <c r="G130" s="16"/>
      <c r="H130" s="16"/>
    </row>
    <row r="131" spans="3:8" ht="12.75">
      <c r="C131" s="17"/>
      <c r="D131" s="16"/>
      <c r="E131" s="17"/>
      <c r="F131" s="16"/>
      <c r="G131" s="16"/>
      <c r="H131" s="16"/>
    </row>
    <row r="132" spans="3:8" ht="12.75">
      <c r="C132" s="17"/>
      <c r="D132" s="16"/>
      <c r="E132" s="17"/>
      <c r="F132" s="16"/>
      <c r="G132" s="16"/>
      <c r="H132" s="16"/>
    </row>
    <row r="133" spans="3:8" ht="12.75">
      <c r="C133" s="17"/>
      <c r="D133" s="16"/>
      <c r="E133" s="17"/>
      <c r="F133" s="16"/>
      <c r="G133" s="16"/>
      <c r="H133" s="16"/>
    </row>
    <row r="134" spans="3:8" ht="12.75">
      <c r="C134" s="17"/>
      <c r="D134" s="16"/>
      <c r="E134" s="17"/>
      <c r="F134" s="16"/>
      <c r="G134" s="16"/>
      <c r="H134" s="16"/>
    </row>
    <row r="135" spans="3:8" ht="12.75">
      <c r="C135" s="17"/>
      <c r="D135" s="16"/>
      <c r="E135" s="17"/>
      <c r="F135" s="16"/>
      <c r="G135" s="16"/>
      <c r="H135" s="16"/>
    </row>
    <row r="136" spans="3:8" ht="12.75">
      <c r="C136" s="17"/>
      <c r="D136" s="16"/>
      <c r="E136" s="17"/>
      <c r="F136" s="16"/>
      <c r="G136" s="16"/>
      <c r="H136" s="16"/>
    </row>
    <row r="137" spans="3:8" ht="12.75">
      <c r="C137" s="17"/>
      <c r="D137" s="16"/>
      <c r="E137" s="17"/>
      <c r="F137" s="16"/>
      <c r="G137" s="16"/>
      <c r="H137" s="16"/>
    </row>
    <row r="138" spans="3:8" ht="12.75">
      <c r="C138" s="17"/>
      <c r="D138" s="16"/>
      <c r="E138" s="17"/>
      <c r="F138" s="16"/>
      <c r="G138" s="16"/>
      <c r="H138" s="16"/>
    </row>
    <row r="139" spans="3:8" ht="12.75">
      <c r="C139" s="17"/>
      <c r="D139" s="16"/>
      <c r="E139" s="17"/>
      <c r="F139" s="16"/>
      <c r="G139" s="16"/>
      <c r="H139" s="16"/>
    </row>
    <row r="140" spans="3:8" ht="12.75">
      <c r="C140" s="17"/>
      <c r="D140" s="16"/>
      <c r="E140" s="17"/>
      <c r="F140" s="16"/>
      <c r="G140" s="16"/>
      <c r="H140" s="16"/>
    </row>
    <row r="141" spans="3:8" ht="12.75">
      <c r="C141" s="17"/>
      <c r="D141" s="16"/>
      <c r="E141" s="17"/>
      <c r="F141" s="16"/>
      <c r="G141" s="16"/>
      <c r="H141" s="16"/>
    </row>
    <row r="142" spans="3:8" ht="12.75">
      <c r="C142" s="17"/>
      <c r="D142" s="16"/>
      <c r="E142" s="17"/>
      <c r="F142" s="16"/>
      <c r="G142" s="16"/>
      <c r="H142" s="16"/>
    </row>
    <row r="143" spans="3:8" ht="12.75">
      <c r="C143" s="17"/>
      <c r="D143" s="16"/>
      <c r="E143" s="17"/>
      <c r="F143" s="16"/>
      <c r="G143" s="16"/>
      <c r="H143" s="16"/>
    </row>
    <row r="144" spans="3:8" ht="12.75">
      <c r="C144" s="17"/>
      <c r="D144" s="16"/>
      <c r="E144" s="17"/>
      <c r="F144" s="16"/>
      <c r="G144" s="16"/>
      <c r="H144" s="16"/>
    </row>
    <row r="145" spans="3:8" ht="12.75">
      <c r="C145" s="17"/>
      <c r="D145" s="16"/>
      <c r="E145" s="17"/>
      <c r="F145" s="16"/>
      <c r="G145" s="16"/>
      <c r="H145" s="16"/>
    </row>
    <row r="146" spans="3:8" ht="12.75">
      <c r="C146" s="17"/>
      <c r="D146" s="16"/>
      <c r="E146" s="17"/>
      <c r="F146" s="16"/>
      <c r="G146" s="16"/>
      <c r="H146" s="16"/>
    </row>
    <row r="147" spans="3:8" ht="12.75">
      <c r="C147" s="17"/>
      <c r="D147" s="16"/>
      <c r="E147" s="17"/>
      <c r="F147" s="16"/>
      <c r="G147" s="16"/>
      <c r="H147" s="16"/>
    </row>
  </sheetData>
  <mergeCells count="2">
    <mergeCell ref="B1:F1"/>
    <mergeCell ref="B2:F2"/>
  </mergeCells>
  <conditionalFormatting sqref="E96 D97:E97 D36 D35:I35 C4:C65536 A6:A103">
    <cfRule type="cellIs" priority="1" dxfId="0" operator="equal" stopIfTrue="1">
      <formula>"FS"</formula>
    </cfRule>
    <cfRule type="cellIs" priority="2" dxfId="1" operator="equal" stopIfTrue="1">
      <formula>"BLM"</formula>
    </cfRule>
    <cfRule type="cellIs" priority="3" dxfId="2" operator="equal" stopIfTrue="1">
      <formula>"COTS"</formula>
    </cfRule>
  </conditionalFormatting>
  <hyperlinks>
    <hyperlink ref="H15" r:id="rId1" display="Rick_Squires@blm.gov"/>
  </hyperlinks>
  <printOptions gridLines="1"/>
  <pageMargins left="0.75" right="0.75" top="1" bottom="1" header="0.5" footer="0.5"/>
  <pageSetup fitToHeight="2"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 -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aborup</dc:creator>
  <cp:keywords/>
  <dc:description/>
  <cp:lastModifiedBy>Florida Division of Forestry</cp:lastModifiedBy>
  <cp:lastPrinted>2007-10-25T18:04:45Z</cp:lastPrinted>
  <dcterms:created xsi:type="dcterms:W3CDTF">2007-06-25T21:22:55Z</dcterms:created>
  <dcterms:modified xsi:type="dcterms:W3CDTF">2007-11-02T21:33:37Z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