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6_Nantahala\incident_data\tables\"/>
    </mc:Choice>
  </mc:AlternateContent>
  <bookViews>
    <workbookView xWindow="0" yWindow="0" windowWidth="28800" windowHeight="12885"/>
  </bookViews>
  <sheets>
    <sheet name="Sheet2" sheetId="2" r:id="rId1"/>
    <sheet name="Sheet1" sheetId="1" r:id="rId2"/>
  </sheets>
  <definedNames>
    <definedName name="Firelines20161208" localSheetId="1">Sheet1!$A$1:$AI$618</definedName>
  </definedNames>
  <calcPr calcId="162913"/>
  <pivotCaches>
    <pivotCache cacheId="9"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 i="1" l="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503" i="1"/>
  <c r="AH504" i="1"/>
  <c r="AH505" i="1"/>
  <c r="AH506" i="1"/>
  <c r="AH507" i="1"/>
  <c r="AH508" i="1"/>
  <c r="AH509" i="1"/>
  <c r="AH510" i="1"/>
  <c r="AH511" i="1"/>
  <c r="AH512" i="1"/>
  <c r="AH513" i="1"/>
  <c r="AH514" i="1"/>
  <c r="AH515" i="1"/>
  <c r="AH516" i="1"/>
  <c r="AH517" i="1"/>
  <c r="AH518" i="1"/>
  <c r="AH519" i="1"/>
  <c r="AH520" i="1"/>
  <c r="AH521" i="1"/>
  <c r="AH522" i="1"/>
  <c r="AH523" i="1"/>
  <c r="AH524" i="1"/>
  <c r="AH525" i="1"/>
  <c r="AH526" i="1"/>
  <c r="AH527" i="1"/>
  <c r="AH528" i="1"/>
  <c r="AH529" i="1"/>
  <c r="AH530" i="1"/>
  <c r="AH531" i="1"/>
  <c r="AH532" i="1"/>
  <c r="AH533" i="1"/>
  <c r="AH534" i="1"/>
  <c r="AH535" i="1"/>
  <c r="AH536" i="1"/>
  <c r="AH537" i="1"/>
  <c r="AH538" i="1"/>
  <c r="AH539" i="1"/>
  <c r="AH540" i="1"/>
  <c r="AH541" i="1"/>
  <c r="AH542" i="1"/>
  <c r="AH543" i="1"/>
  <c r="AH544" i="1"/>
  <c r="AH545" i="1"/>
  <c r="AH546" i="1"/>
  <c r="AH547" i="1"/>
  <c r="AH548" i="1"/>
  <c r="AH549" i="1"/>
  <c r="AH550" i="1"/>
  <c r="AH551" i="1"/>
  <c r="AH552" i="1"/>
  <c r="AH553" i="1"/>
  <c r="AH554" i="1"/>
  <c r="AH555" i="1"/>
  <c r="AH556" i="1"/>
  <c r="AH557" i="1"/>
  <c r="AH558" i="1"/>
  <c r="AH559" i="1"/>
  <c r="AH560" i="1"/>
  <c r="AH561" i="1"/>
  <c r="AH562" i="1"/>
  <c r="AH563" i="1"/>
  <c r="AH564" i="1"/>
  <c r="AH565" i="1"/>
  <c r="AH566" i="1"/>
  <c r="AH567" i="1"/>
  <c r="AH568" i="1"/>
  <c r="AH569" i="1"/>
  <c r="AH570" i="1"/>
  <c r="AH571" i="1"/>
  <c r="AH572" i="1"/>
  <c r="AH573" i="1"/>
  <c r="AH574" i="1"/>
  <c r="AH575" i="1"/>
  <c r="AH576" i="1"/>
  <c r="AH577" i="1"/>
  <c r="AH578" i="1"/>
  <c r="AH579" i="1"/>
  <c r="AH580" i="1"/>
  <c r="AH581" i="1"/>
  <c r="AH582" i="1"/>
  <c r="AH583" i="1"/>
  <c r="AH584" i="1"/>
  <c r="AH585" i="1"/>
  <c r="AH586" i="1"/>
  <c r="AH587" i="1"/>
  <c r="AH588" i="1"/>
  <c r="AH589" i="1"/>
  <c r="AH590" i="1"/>
  <c r="AH591" i="1"/>
  <c r="AH592" i="1"/>
  <c r="AH593" i="1"/>
  <c r="AH594" i="1"/>
  <c r="AH595" i="1"/>
  <c r="AH596" i="1"/>
  <c r="AH597" i="1"/>
  <c r="AH598" i="1"/>
  <c r="AH599" i="1"/>
  <c r="AH600" i="1"/>
  <c r="AH601" i="1"/>
  <c r="AH602" i="1"/>
  <c r="AH603" i="1"/>
  <c r="AH604" i="1"/>
  <c r="AH605" i="1"/>
  <c r="AH606" i="1"/>
  <c r="AH607" i="1"/>
  <c r="AH608" i="1"/>
  <c r="AH609" i="1"/>
  <c r="AH610" i="1"/>
  <c r="AH611" i="1"/>
  <c r="AH612" i="1"/>
  <c r="AH613" i="1"/>
  <c r="AH614" i="1"/>
  <c r="AH615" i="1"/>
  <c r="AH616" i="1"/>
  <c r="AH617" i="1"/>
  <c r="AH618" i="1"/>
  <c r="AH2" i="1"/>
</calcChain>
</file>

<file path=xl/connections.xml><?xml version="1.0" encoding="utf-8"?>
<connections xmlns="http://schemas.openxmlformats.org/spreadsheetml/2006/main">
  <connection id="1" name="Firelines20161208" type="6" refreshedVersion="6" background="1" saveData="1">
    <textPr codePage="437" sourceFile="E:\2016_Nantahala\incident_data\tables\Firelines20161208.txt" comma="1">
      <textFields count="34">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<sst xmlns="http://schemas.openxmlformats.org/spreadsheetml/2006/main" count="4649" uniqueCount="792">
  <si>
    <t>IncidentName</t>
  </si>
  <si>
    <t>FeatureCategory</t>
  </si>
  <si>
    <t>Label</t>
  </si>
  <si>
    <t>Visibility</t>
  </si>
  <si>
    <t>RehabNeeded</t>
  </si>
  <si>
    <t>Comments</t>
  </si>
  <si>
    <t>MapMethod</t>
  </si>
  <si>
    <t>LineDateTime</t>
  </si>
  <si>
    <t>UnitID</t>
  </si>
  <si>
    <t>LocalIncidentID</t>
  </si>
  <si>
    <t>POOResponsibleUnit</t>
  </si>
  <si>
    <t>GeometryID</t>
  </si>
  <si>
    <t>IRWINID</t>
  </si>
  <si>
    <t>ContactName</t>
  </si>
  <si>
    <t>ContactEmail</t>
  </si>
  <si>
    <t>ContactPhone</t>
  </si>
  <si>
    <t>CreateName</t>
  </si>
  <si>
    <t>CreateDate</t>
  </si>
  <si>
    <t>EditName</t>
  </si>
  <si>
    <t>DateCurrent</t>
  </si>
  <si>
    <t>CollectName</t>
  </si>
  <si>
    <t>GACC</t>
  </si>
  <si>
    <t>IMT_Name</t>
  </si>
  <si>
    <t>IsPublic</t>
  </si>
  <si>
    <t>GlobalID</t>
  </si>
  <si>
    <t>ComplexID</t>
  </si>
  <si>
    <t>DeleteThis</t>
  </si>
  <si>
    <t>OBJECTID</t>
  </si>
  <si>
    <t>CreationDate</t>
  </si>
  <si>
    <t>Creator</t>
  </si>
  <si>
    <t>EditDate</t>
  </si>
  <si>
    <t>Editor</t>
  </si>
  <si>
    <t>RepairStatus</t>
  </si>
  <si>
    <t>Shape_Length</t>
  </si>
  <si>
    <t>Nantahala Fires</t>
  </si>
  <si>
    <t>Completed Dozer Line</t>
  </si>
  <si>
    <t>Dick's Creek</t>
  </si>
  <si>
    <t>{4492A809-BF95-476D-9BB5-3A92E51A5B94}</t>
  </si>
  <si>
    <t>cferner_nifc</t>
  </si>
  <si>
    <t>jmosley_nifc</t>
  </si>
  <si>
    <t>Repair needed</t>
  </si>
  <si>
    <t>Rock Mountain</t>
  </si>
  <si>
    <t>{8A352134-E10E-4046-9279-DB2E18CD822B}</t>
  </si>
  <si>
    <t>{551C5411-C3FF-4183-A80C-702C5F9E142B}</t>
  </si>
  <si>
    <t>blank</t>
  </si>
  <si>
    <t>{6CAB111D-97EA-4AD1-82EC-36D599876FAE}</t>
  </si>
  <si>
    <t>{EBDF42F7-7E13-40BF-B304-BA367B995BE8}</t>
  </si>
  <si>
    <t>{980955E9-E372-4964-B7F5-CFBA1695CF54}</t>
  </si>
  <si>
    <t>{D0560E07-4A8F-43D6-935D-018C0080D075}</t>
  </si>
  <si>
    <t>{10C5CA63-4EE0-4FDF-8528-D1A68ABFEB72}</t>
  </si>
  <si>
    <t>{532D7C13-A1AF-45EF-9F80-2C210E063A84}</t>
  </si>
  <si>
    <t>{726CB712-1E2F-470D-AFAE-5A735E6E8848}</t>
  </si>
  <si>
    <t>{EFFFE4B5-7605-4F82-85B2-2B47759E81A8}</t>
  </si>
  <si>
    <t>{6DD923A6-158C-46ED-A55B-659574864655}</t>
  </si>
  <si>
    <t>Maple Springs</t>
  </si>
  <si>
    <t>{0EBC7806-1797-4C3E-9FE5-5ED4095B3D47}</t>
  </si>
  <si>
    <t>{9F47860E-87E1-4F03-B8DA-11617C2A12E0}</t>
  </si>
  <si>
    <t>{5F827B0F-CD73-44ED-B23F-B9FD3353ABB5}</t>
  </si>
  <si>
    <t>{82E5B2CE-1E2B-4414-838F-5FC731EF8919}</t>
  </si>
  <si>
    <t>{5AFC90CF-74E0-42A5-86C4-11092574DE56}</t>
  </si>
  <si>
    <t>{A9336E9B-7E1C-4963-839C-BEA2D3495237}</t>
  </si>
  <si>
    <t>Old Roughy</t>
  </si>
  <si>
    <t>{FE773CF0-DD73-4117-AF83-079B0FD32BBB}</t>
  </si>
  <si>
    <t>{DDEF6A35-D878-4B41-AE0A-6687E6C89087}</t>
  </si>
  <si>
    <t>{8EB1819C-ABDB-4B3E-B776-19EC128E84EC}</t>
  </si>
  <si>
    <t>{CF8FEBA0-CAD6-45DB-B340-95D1D2E8DA4F}</t>
  </si>
  <si>
    <t>{024F00F3-68F4-4C2C-836C-53C30FADD19A}</t>
  </si>
  <si>
    <t>{C5210BA3-3C1A-40AE-93F2-0850B90CAFAE}</t>
  </si>
  <si>
    <t>{59B926B7-C846-451F-B165-3A95A543657D}</t>
  </si>
  <si>
    <t>{0D2B9A62-4DB2-42AD-B301-866FF28574D3}</t>
  </si>
  <si>
    <t>{2B5A2C1B-3F84-45FE-8FAB-F2DBC07D0886}</t>
  </si>
  <si>
    <t>{40D8DF76-D74E-4D2D-81EE-0C533EEC6285}</t>
  </si>
  <si>
    <t>{8EA25C49-EA95-46AB-B5F5-AC6E9C781CE8}</t>
  </si>
  <si>
    <t>{672A8CCD-2830-4961-B0CE-8FA1CBF964D6}</t>
  </si>
  <si>
    <t>{3AE08B7B-0DE3-42F8-B990-DB4C6BACC9DD}</t>
  </si>
  <si>
    <t>{06E827E3-1B9C-4432-B059-F2BB3FDA06E5}</t>
  </si>
  <si>
    <t>{A21CDC95-8AED-4222-B0E2-BDF0DE9FB2CD}</t>
  </si>
  <si>
    <t>{28DF2492-F333-4A67-8CB5-66D9963569AC}</t>
  </si>
  <si>
    <t>{9672C10B-1751-491D-A6A2-FA73BA69D60C}</t>
  </si>
  <si>
    <t>{A9C04A80-D114-4F04-86C1-DA34E7868C74}</t>
  </si>
  <si>
    <t>Boteler</t>
  </si>
  <si>
    <t>{3BFAF041-3A22-42CE-856E-034C782829DA}</t>
  </si>
  <si>
    <t>{1316051E-C974-4254-9C19-1CF1B5DA20B0}</t>
  </si>
  <si>
    <t>{E61DA635-8061-42D8-92DE-7A573DBEC900}</t>
  </si>
  <si>
    <t>{656BEF6E-D6AC-4738-81C3-F9C2FF10869F}</t>
  </si>
  <si>
    <t>{D2D70D43-547C-4E39-A4BD-ABF6B1EE5170}</t>
  </si>
  <si>
    <t>{C8364905-2AB3-4E8C-97C7-0B83998755A9}</t>
  </si>
  <si>
    <t>{B30735D8-F16F-4F00-978B-6F5ACE68A75A}</t>
  </si>
  <si>
    <t>Repair complete</t>
  </si>
  <si>
    <t>{84D00335-9EC5-4174-ABDE-6E41B59341F0}</t>
  </si>
  <si>
    <t>{3A51C081-FCA8-48AA-870A-A3B18F5D6E36}</t>
  </si>
  <si>
    <t>{32A1B6FD-FEA3-44F3-9A2A-BAF17CADA674}</t>
  </si>
  <si>
    <t>{A414B22D-62A7-45AB-AF70-37A0AC5A06C0}</t>
  </si>
  <si>
    <t>{DAC07A51-055F-492B-8C67-93B11F5796CE}</t>
  </si>
  <si>
    <t>{26BBDA75-97C9-4F84-A7D0-43821DB38DCF}</t>
  </si>
  <si>
    <t>{EB2746F0-E23C-49FA-ABC5-3DC9F4A8F166}</t>
  </si>
  <si>
    <t>{B29ECDE0-C90F-474A-BD1F-845CB0CF65B0}</t>
  </si>
  <si>
    <t>{C7C6BFD4-64C2-46F1-916B-ECA2F42D4D3D}</t>
  </si>
  <si>
    <t>{2759D109-7CC4-452A-B3A4-EAB8B05A7EF3}</t>
  </si>
  <si>
    <t>{725E46D8-8ABF-471D-A222-3A0B0CB5C7DE}</t>
  </si>
  <si>
    <t>{720F40C8-E932-45C8-923C-4672DDD39A4B}</t>
  </si>
  <si>
    <t>{BC04E626-48F7-4FF5-9127-0E1F74BF553E}</t>
  </si>
  <si>
    <t>{101655F6-98C9-4751-9226-98699A1D73DD}</t>
  </si>
  <si>
    <t>{79788DE4-BD01-4EBF-BA29-1B8AB942EA47}</t>
  </si>
  <si>
    <t>{ADFD66B6-10EC-409E-BCCB-9968D655BB39}</t>
  </si>
  <si>
    <t>{B45DC3D5-F8D6-4332-B2EC-C6FA70D4346F}</t>
  </si>
  <si>
    <t>{100EBB76-0293-4149-925C-B5807A706914}</t>
  </si>
  <si>
    <t>{3F08D54D-D52B-4FD4-BDDA-0044901BB521}</t>
  </si>
  <si>
    <t>{BA26CE05-43A8-4EB1-A21B-DB7F9D03977D}</t>
  </si>
  <si>
    <t>{5C377A3E-0D46-4C2F-9269-F8F9490B7EA0}</t>
  </si>
  <si>
    <t>{A8013181-389B-46B9-8160-02BA61216BA4}</t>
  </si>
  <si>
    <t>{714E61C8-D1E2-491A-BB54-32A7120CA1B9}</t>
  </si>
  <si>
    <t>{3CD633DB-43BF-4139-BB62-9AFFE617D239}</t>
  </si>
  <si>
    <t>{022E917E-CEF1-46BE-88AB-851FE0D34DEF}</t>
  </si>
  <si>
    <t>{5A2B365D-3598-485B-8C3D-61DA465F9E64}</t>
  </si>
  <si>
    <t>{1D374AA0-7502-44BB-9123-AA357547D66E}</t>
  </si>
  <si>
    <t>{51C92366-8848-4FA8-8441-62F54BD2EFC9}</t>
  </si>
  <si>
    <t>{C8AB00A4-C69F-4EC0-8098-05F3511BFC1C}</t>
  </si>
  <si>
    <t>{86F5ACAA-4F32-4CEF-9C61-8E9BFADBF4B8}</t>
  </si>
  <si>
    <t>{5EC2DB6B-5DD2-4303-AA1A-E86B0883C2BA}</t>
  </si>
  <si>
    <t>read</t>
  </si>
  <si>
    <t>{B9FC8F57-E01A-4C62-901D-0FDA92508EDC}</t>
  </si>
  <si>
    <t>{972B4AE9-83C8-42C4-BE87-5E9A722C9326}</t>
  </si>
  <si>
    <t>{494F79C3-E8BB-4BD5-9E77-142271E902C6}</t>
  </si>
  <si>
    <t>{08621963-9F59-4B07-984E-BEA3D29C1FED}</t>
  </si>
  <si>
    <t>{AE6EFC14-A4E2-42B8-B9FD-4A1108F5E760}</t>
  </si>
  <si>
    <t>{1267F624-FBDE-494B-8F25-EEA2CEFE0475}</t>
  </si>
  <si>
    <t>{BEBD6639-8CA6-448C-9201-5851DD77A5C7}</t>
  </si>
  <si>
    <t>{E9CDD532-0C53-41DD-BACB-EE5E618A45C1}</t>
  </si>
  <si>
    <t>Repair in progress</t>
  </si>
  <si>
    <t>{478A0D95-AEFA-45B3-84C1-300417C3C8A6}</t>
  </si>
  <si>
    <t>{0F66D071-A78C-4D4E-A755-6B19D04510D6}</t>
  </si>
  <si>
    <t>Knob</t>
  </si>
  <si>
    <t>Not Perimeter</t>
  </si>
  <si>
    <t>{F4A5ED20-E4C4-4189-9F7A-BCF01B0B2313}</t>
  </si>
  <si>
    <t>Other</t>
  </si>
  <si>
    <t>Road</t>
  </si>
  <si>
    <t>{6CBE439B-92E9-41B1-B461-5C8F8F2C1127}</t>
  </si>
  <si>
    <t>None needed</t>
  </si>
  <si>
    <t>{16182855-B5AA-4388-9390-864378773FAE}</t>
  </si>
  <si>
    <t>Moses Creek</t>
  </si>
  <si>
    <t>Perimeter</t>
  </si>
  <si>
    <t>{6D0046DD-F0E4-4ECC-87D4-4FF53C087619}</t>
  </si>
  <si>
    <t>Cliffside</t>
  </si>
  <si>
    <t>Yes</t>
  </si>
  <si>
    <t>{D041403F-C741-411F-B57A-D9CB5426B227}</t>
  </si>
  <si>
    <t>{9A651128-653D-45A9-983C-66AFFEC545A8}</t>
  </si>
  <si>
    <t>Moss Knob</t>
  </si>
  <si>
    <t>{0BCF1236-D301-4507-BAC7-9F801D10EE14}</t>
  </si>
  <si>
    <t>{99622E8B-2B50-4813-B4E8-8CF9DA8120B7}</t>
  </si>
  <si>
    <t>{58818D8C-5199-4D39-8BD2-AC86B11CBA2E}</t>
  </si>
  <si>
    <t>{5FBE7FFA-2E45-42B9-A038-C00A038A7527}</t>
  </si>
  <si>
    <t>{D8231ECC-6EC0-41B4-8137-08B00E9B5B8B}</t>
  </si>
  <si>
    <t>Bladed Road. owner requested no repair</t>
  </si>
  <si>
    <t>{C6246EE9-BAD2-447B-AED1-058A51205B9C}</t>
  </si>
  <si>
    <t>{2D76C57E-2DB3-4C68-9F3B-8914A34097C7}</t>
  </si>
  <si>
    <t>Road as Completed Line</t>
  </si>
  <si>
    <t>Not Perimeter.</t>
  </si>
  <si>
    <t>{1DEC41A0-467B-46E2-90B0-02263C16D773}</t>
  </si>
  <si>
    <t>{E0E6D2B5-2802-4B40-9D15-6F2970707ED6}</t>
  </si>
  <si>
    <t>Bladed Road</t>
  </si>
  <si>
    <t>{1BD8A4E0-F327-4E46-8308-C32222C2BD94}</t>
  </si>
  <si>
    <t>Completed Line</t>
  </si>
  <si>
    <t>Bladed Road. Road No Rehab Needed</t>
  </si>
  <si>
    <t>{109D0E68-027D-4472-A660-D2FF19400D8E}</t>
  </si>
  <si>
    <t>{11FCE868-B449-448A-B742-3279A949A900}</t>
  </si>
  <si>
    <t>Tellico</t>
  </si>
  <si>
    <t>{016335C4-AC32-4157-9E0D-85EA3CF25E34}</t>
  </si>
  <si>
    <t>{9CAE5D4D-8FCC-4D67-84FC-E3748919F96A}</t>
  </si>
  <si>
    <t>{42908D25-C342-4C9F-B18A-2F6DFF1EB962}</t>
  </si>
  <si>
    <t>{C141E87F-6AC9-4407-97B6-8F9E881D05D9}</t>
  </si>
  <si>
    <t>{2DD0F3E2-C66D-421E-966B-27476A8F289C}</t>
  </si>
  <si>
    <t>{983802E0-7C9F-4D69-863F-58BCB9E5B411}</t>
  </si>
  <si>
    <t>{60A84CDF-2900-4E28-A0CC-096676E854AB}</t>
  </si>
  <si>
    <t>{FCECA07A-1708-48CD-B15E-9E25D6A24C3D}</t>
  </si>
  <si>
    <t>{1044B28C-1C3C-4BD4-95FE-71232D787B58}</t>
  </si>
  <si>
    <t>{F04A67E4-7323-4EF3-99C2-5855FAC3A81F}</t>
  </si>
  <si>
    <t>{ACE52D24-CF10-4BDE-B164-95F24A78EB46}</t>
  </si>
  <si>
    <t>{424FEEB7-A5F0-4887-A780-8E3177398C4B}</t>
  </si>
  <si>
    <t>{A5BECFE8-762E-422E-BA89-A18B6348B144}</t>
  </si>
  <si>
    <t>{8D1F0CB5-0A56-4F18-A95D-2B0725A66617}</t>
  </si>
  <si>
    <t>{B2A1FA73-14AD-4D5E-9369-0493BAB13EFC}</t>
  </si>
  <si>
    <t>{8C729FF4-6C26-4B23-B835-889C68C693A0}</t>
  </si>
  <si>
    <t>{EA4339F6-F7DE-48B9-BC28-25F34CF2B771}</t>
  </si>
  <si>
    <t>{21572AA0-5C9C-486E-AB11-5A6793968CDB}</t>
  </si>
  <si>
    <t>{38FFDF37-ED1A-4BEC-899D-F3CA91B9222C}</t>
  </si>
  <si>
    <t>{AF66908A-8A27-4C49-9379-3C56EF8363B2}</t>
  </si>
  <si>
    <t>{66C67437-CA34-4202-BD84-D5482658EEB9}</t>
  </si>
  <si>
    <t>{667E3AD2-E6E5-4481-8B67-AD5754191F58}</t>
  </si>
  <si>
    <t>{235860E9-4F33-4BCB-84E3-E80954FF5335}</t>
  </si>
  <si>
    <t>{675E113F-CC87-4BC2-A929-E9AC30F74A8D}</t>
  </si>
  <si>
    <t>Muskrat</t>
  </si>
  <si>
    <t>{5D4277A1-8663-47C0-A596-EF7C2BE2F12A}</t>
  </si>
  <si>
    <t>{4DF8B129-F71A-46C7-90A5-BADE70682D5C}</t>
  </si>
  <si>
    <t>{A27E5E15-0904-403B-8991-1760049038FD}</t>
  </si>
  <si>
    <t>{8C130D2A-F273-4E61-804B-C935A1F4C404}</t>
  </si>
  <si>
    <t>{D4A382DD-190B-4141-B28A-AF206FEF6AFF}</t>
  </si>
  <si>
    <t>{369F3AD8-3EB2-4E2A-B78C-DA1A5492CED6}</t>
  </si>
  <si>
    <t>Jones Gap</t>
  </si>
  <si>
    <t>{11911667-981F-40CB-926E-C8786B03720A}</t>
  </si>
  <si>
    <t>{7ED0B9D6-00F0-4732-AB86-79090BCCCA59}</t>
  </si>
  <si>
    <t>{9B1A153C-BFA7-49DD-A043-B929C9AE5340}</t>
  </si>
  <si>
    <t>{C7B9CB3F-3D2B-4360-9A5C-A3B809C64F5B}</t>
  </si>
  <si>
    <t>Grape Cove</t>
  </si>
  <si>
    <t>{E930B4F7-306C-4041-932E-76545FC90551}</t>
  </si>
  <si>
    <t>Wine Springs</t>
  </si>
  <si>
    <t>{7DFBDA5F-D019-4EBA-A2CF-E1CB9F9361C0}</t>
  </si>
  <si>
    <t>{EAE3F631-5381-4957-B570-EED364FC505C}</t>
  </si>
  <si>
    <t>{1BC19024-A74B-4DEC-B0A5-7694DD4F27EF}</t>
  </si>
  <si>
    <t>{E083A7A9-8B17-4883-BD41-3BEA50E6204D}</t>
  </si>
  <si>
    <t>{3CA09C22-25C1-4880-94FA-C47B033DDE42}</t>
  </si>
  <si>
    <t>{0F2D2B4F-1CC0-4593-A499-B2D9D90846C2}</t>
  </si>
  <si>
    <t>{040E1904-5432-4C41-9BB1-E06F4CA55F55}</t>
  </si>
  <si>
    <t>{CD2E15E0-1574-496E-855B-B0FA8E17D1D6}</t>
  </si>
  <si>
    <t>{E559FF1C-D490-4463-A3EB-689EC32294A5}</t>
  </si>
  <si>
    <t>{5B60ADAC-CC7C-4790-8A48-2D3A9FDA3358}</t>
  </si>
  <si>
    <t>{A36C6425-1547-4B53-ABE7-E752D38C6526}</t>
  </si>
  <si>
    <t>{30F991FA-110D-4C48-BB19-70A58870556D}</t>
  </si>
  <si>
    <t>{8CF7703F-797A-4344-9FF5-9399279180CD}</t>
  </si>
  <si>
    <t>{2315D803-0E99-41F8-ACB3-3BEF7F3DE1ED}</t>
  </si>
  <si>
    <t>{18496319-7838-440C-B40B-2EFBDD2BF51A}</t>
  </si>
  <si>
    <t>{606F92D5-DAF7-422C-B485-93E452D907E6}</t>
  </si>
  <si>
    <t>{72FE0088-2498-4FF5-959E-D78432B74301}</t>
  </si>
  <si>
    <t>{95288D1E-35E5-4EE2-B866-A7BD7E3CB56B}</t>
  </si>
  <si>
    <t>owner requested no repair</t>
  </si>
  <si>
    <t>{DC8C2C14-E94D-496C-910E-997ADE1176BC}</t>
  </si>
  <si>
    <t>Cathy Gap</t>
  </si>
  <si>
    <t>Complete LH 12/4/16</t>
  </si>
  <si>
    <t>{D65B6F31-513A-403B-A61E-AFE5D3336FD4}</t>
  </si>
  <si>
    <t>lhelgeson_nifc</t>
  </si>
  <si>
    <t>Repair complete LH 12/4/16</t>
  </si>
  <si>
    <t>{EBE00073-D926-4426-B81E-E69B9E815DCD}</t>
  </si>
  <si>
    <t>{4BC2CD91-2CC2-4006-A056-A6FE0FCE5AC7}</t>
  </si>
  <si>
    <t>{42A25D8B-F4CD-4EED-AEBD-DF28084CA01E}</t>
  </si>
  <si>
    <t>{1FA33D03-155F-4174-B855-145948B626B8}</t>
  </si>
  <si>
    <t>{BE7C5182-67B2-4A47-9AEC-082E9627A08F}</t>
  </si>
  <si>
    <t>{A06BF3FF-62B3-4ED7-A408-8EA2A2AFB270}</t>
  </si>
  <si>
    <t>{DD1D82EB-5F64-4896-91B6-90AA7A61602A}</t>
  </si>
  <si>
    <t>{7ECE7F6F-0710-4BAB-B818-99DC2ED14747}</t>
  </si>
  <si>
    <t>Uncontrolled Fire Edge</t>
  </si>
  <si>
    <t>{F1538D83-20FE-45D1-BDCC-A15A5A7B08B8}</t>
  </si>
  <si>
    <t>{4DEFE9B0-F847-40BA-8666-1E1759812A94}</t>
  </si>
  <si>
    <t>{292DF06F-8532-4EFB-A6CF-5F06A21713D6}</t>
  </si>
  <si>
    <t>{59D7FCBA-806F-4D38-BF37-AD324FCFB38E}</t>
  </si>
  <si>
    <t>{741047A7-BD86-43C0-BBE3-48ACCB7679BF}</t>
  </si>
  <si>
    <t>{29520A1B-901C-4A61-A21A-FE86F86EA482}</t>
  </si>
  <si>
    <t>{D3628F83-8807-47A9-9028-58C943870E10}</t>
  </si>
  <si>
    <t>{EBF276A3-3EF1-4F37-A9E0-A6F4D671A1DE}</t>
  </si>
  <si>
    <t>May Branch</t>
  </si>
  <si>
    <t>{3D1E7EB1-B723-4340-AF9C-D369E242A117}</t>
  </si>
  <si>
    <t>{3CD5C44C-16D0-4D2C-AA29-F2E229A90F15}</t>
  </si>
  <si>
    <t>Whitewater</t>
  </si>
  <si>
    <t>{C97C7C43-65F3-4C09-813E-A8052AA4F2A2}</t>
  </si>
  <si>
    <t>{B1311ABC-689A-446C-9F5E-63A17D7A4D0E}</t>
  </si>
  <si>
    <t>{3A35DAFF-F414-4DC9-91F0-9CF6467A15A0}</t>
  </si>
  <si>
    <t>trail as line</t>
  </si>
  <si>
    <t>{6F1CB01F-0F24-49AD-A681-88F19F19D662}</t>
  </si>
  <si>
    <t>Ridge/Geographic Feature</t>
  </si>
  <si>
    <t>{71300DEF-8948-41C3-8500-BD05645CAC0F}</t>
  </si>
  <si>
    <t>Hand Line</t>
  </si>
  <si>
    <t>Nick</t>
  </si>
  <si>
    <t>{9BC85803-94E2-4AB0-97E0-5698B7CD86FE}</t>
  </si>
  <si>
    <t>{81BE774B-B7BC-44B0-A42D-7F752CDED83F}</t>
  </si>
  <si>
    <t>{2EEAC09A-C4E6-412C-934C-30DA7B6B134A}</t>
  </si>
  <si>
    <t>{F0A99792-1644-45FB-AB4A-81B59C09D7C7}</t>
  </si>
  <si>
    <t>{C644769F-799C-4463-B60A-C2DA5AB03B2E}</t>
  </si>
  <si>
    <t>{906D7171-3B1F-4A18-B8E9-4ECAEA7CF4E9}</t>
  </si>
  <si>
    <t>{44560D2D-5D4B-414B-999C-1597D5134991}</t>
  </si>
  <si>
    <t>{1159D446-62F2-4023-AB7F-02324A08CB70}</t>
  </si>
  <si>
    <t>{7F90BEE0-8537-4A41-9202-94EF6B43C437}</t>
  </si>
  <si>
    <t>{9E40E225-92CE-4DFA-B57C-A59FA322A4F0}</t>
  </si>
  <si>
    <t>{29BD51F0-0947-4246-9878-C697B439A616}</t>
  </si>
  <si>
    <t>{CD4FD2A9-DC79-48E0-8F34-C8A0E9F01464}</t>
  </si>
  <si>
    <t>{A7286850-A230-4FBB-B4FC-969AF57E64CA}</t>
  </si>
  <si>
    <t>{8237148A-231A-405B-9427-ED83D67C110B}</t>
  </si>
  <si>
    <t>{D87A7A10-479C-4C0D-8560-6EC06F0DAAAE}</t>
  </si>
  <si>
    <t>{9BDD4B27-5C71-47C3-81FA-EA3FDD30D38F}</t>
  </si>
  <si>
    <t>{34B40CD8-C0F5-4639-83D4-FA31379D0194}</t>
  </si>
  <si>
    <t>{5C995F97-C4AC-43CC-9FF4-9F4AC85A7B9B}</t>
  </si>
  <si>
    <t>{20224AB2-C134-4C60-BB3D-73ABE70423BA}</t>
  </si>
  <si>
    <t>{25D23B0D-2ADE-4637-B284-CAEF3B58A4B1}</t>
  </si>
  <si>
    <t>{47DDD7E2-6677-4998-B077-FB675B8C9DB0}</t>
  </si>
  <si>
    <t>{25989198-018B-46EE-9B7E-D417B2997924}</t>
  </si>
  <si>
    <t>{72154263-E354-42E4-8461-5882D3E05D8C}</t>
  </si>
  <si>
    <t>{9A0B1DB4-A353-43BB-AB8C-5EFDFD65356F}</t>
  </si>
  <si>
    <t>{D327AB62-778F-4023-802F-9C16E6E2370D}</t>
  </si>
  <si>
    <t>{E85249DA-541C-40EB-BFCD-B29CC6677047}</t>
  </si>
  <si>
    <t>{01280B35-8540-481E-B05F-715C357E3F4E}</t>
  </si>
  <si>
    <t>{BB678312-30E0-43B9-B92B-27723AFFB45E}</t>
  </si>
  <si>
    <t>{567EA692-5BB7-4940-B42B-DFD3CB4BA7EC}</t>
  </si>
  <si>
    <t>{0314C75F-DAD0-4DA4-AFA4-F5F5C9186D65}</t>
  </si>
  <si>
    <t>{F89DF3FF-3B6E-4FAD-9813-E8F8260B143A}</t>
  </si>
  <si>
    <t>{61D7F8E1-DD2A-42EA-A04A-E1BBFA320818}</t>
  </si>
  <si>
    <t>{D0C38945-F521-4C3E-B484-0A025B119001}</t>
  </si>
  <si>
    <t>{A90FF898-76EE-49FE-B7B9-6C412194B9CD}</t>
  </si>
  <si>
    <t>{3F39DD10-C119-4A1E-87FE-DB1C55A0DAD9}</t>
  </si>
  <si>
    <t>{9879EAA8-F72D-49AB-BC1A-DDFBC09E6E22}</t>
  </si>
  <si>
    <t>{27517674-4547-40BA-9DBE-E42E63BE514C}</t>
  </si>
  <si>
    <t>{0BFF567D-382B-4415-BB59-530E508B4244}</t>
  </si>
  <si>
    <t>{4CF2DC3C-EE6A-43AB-9ADD-0EBF0B793359}</t>
  </si>
  <si>
    <t>{BDC8D063-D7F4-4FA0-93A1-588072C458DE}</t>
  </si>
  <si>
    <t>{EF1B72FC-D7D7-4713-822E-628142249240}</t>
  </si>
  <si>
    <t>{58E8E0B9-5623-4DB0-91FC-C48DF48F91D6}</t>
  </si>
  <si>
    <t>{CD7ED74B-FEB6-4060-8511-44149223CFDD}</t>
  </si>
  <si>
    <t>{0E04D922-105E-44D9-A14A-F09CA8A848BC}</t>
  </si>
  <si>
    <t>{984074DE-4586-4BC7-BBDA-43E55AEB3135}</t>
  </si>
  <si>
    <t>Board Tree</t>
  </si>
  <si>
    <t>{ABBBF886-4BE5-4DFD-941D-68B5C098A4D6}</t>
  </si>
  <si>
    <t>Mulberry</t>
  </si>
  <si>
    <t>{3010B03B-3359-460D-B1B8-F2A50FEC78B2}</t>
  </si>
  <si>
    <t>Charley Creek</t>
  </si>
  <si>
    <t>{60096F68-A27B-4291-9EA2-8B0CC935BA14}</t>
  </si>
  <si>
    <t>{C4B218B5-888D-4AE7-8B6A-04616B0BAD21}</t>
  </si>
  <si>
    <t>{A85C405A-779E-4664-8730-3F13C6FE0D8F}</t>
  </si>
  <si>
    <t>{04FE8A28-39ED-457B-977B-6EBCB56FA1AE}</t>
  </si>
  <si>
    <t>{6AB431B8-F46D-4AEB-8326-59619366E82E}</t>
  </si>
  <si>
    <t>{E4C22429-365D-4A50-9850-E8CB762DCDE8}</t>
  </si>
  <si>
    <t>{E49E272B-4FA4-4903-9945-16B89DFBF940}</t>
  </si>
  <si>
    <t>{F0240FBC-D7ED-4FE3-BBD8-9AA3414A3BBB}</t>
  </si>
  <si>
    <t>{93C6EC74-A22D-4AB0-B979-5FB5601EF878}</t>
  </si>
  <si>
    <t>{9F015101-37F2-4936-8E51-6A35234909D3}</t>
  </si>
  <si>
    <t>{CA82D2A3-0CBF-44B7-97AA-CA43F6D020F7}</t>
  </si>
  <si>
    <t>Ridge Gap</t>
  </si>
  <si>
    <t>{1B557E3C-F97E-4D55-8C6C-A61C4C7EB658}</t>
  </si>
  <si>
    <t>{2B21A440-9CD9-46CE-AF80-BDDEE2B06022}</t>
  </si>
  <si>
    <t>{49EFA16B-6D9C-48BF-9293-FFB36EC29C46}</t>
  </si>
  <si>
    <t>{E8C41A69-3C14-4B39-BB87-9576616F92D2}</t>
  </si>
  <si>
    <t>{E7CDE020-2579-4E57-B71C-324232BB6FDA}</t>
  </si>
  <si>
    <t>{60F89CBF-D0D3-466D-89BA-185ADF7056E2}</t>
  </si>
  <si>
    <t>{9DE4A0A8-1730-49A7-B3E8-ED4ADA4C3146}</t>
  </si>
  <si>
    <t>{5938D80A-8BDB-40F4-B07C-822E00CB0DC4}</t>
  </si>
  <si>
    <t>{4AE20C09-8FA3-4043-9EC5-001AD49E5064}</t>
  </si>
  <si>
    <t>{FEA25AA2-51CB-405A-AE87-CD5B73ADE1E1}</t>
  </si>
  <si>
    <t>{F1E5B0E8-7505-4721-BDFE-8F6EF41566C5}</t>
  </si>
  <si>
    <t>{D840D1CA-8C75-4344-A498-5DBBDD21A85C}</t>
  </si>
  <si>
    <t>Howard Gap</t>
  </si>
  <si>
    <t>{FD327400-480C-4EC7-AAF3-3FF685B6914B}</t>
  </si>
  <si>
    <t>{0177AB44-9985-44C7-9A38-6BB24E1E9C2E}</t>
  </si>
  <si>
    <t>{53F2BA6C-6BD4-47D7-AFE1-1A74C5EFB1C9}</t>
  </si>
  <si>
    <t>{D8FB6465-3F63-446E-82D8-829B87B2AD0B}</t>
  </si>
  <si>
    <t>{1F131FDE-DCE3-4482-8E84-26B09AE82DAB}</t>
  </si>
  <si>
    <t>{4756FE7A-64EC-4057-8177-9E3F1551272F}</t>
  </si>
  <si>
    <t>{286B54B3-F749-4C5F-A26F-4E0A7B6B259B}</t>
  </si>
  <si>
    <t>{3D151B2A-4C90-4BEC-BA64-14512BAF7DF5}</t>
  </si>
  <si>
    <t>{CCC48F62-7E57-4B3A-8E84-4BC668B34F9D}</t>
  </si>
  <si>
    <t>{F0631DE3-7857-44E5-8597-E05D6CAE1CF1}</t>
  </si>
  <si>
    <t>{F2A8A449-5276-4140-98D3-41D88B4AEBA6}</t>
  </si>
  <si>
    <t>{27DF4B0E-7113-482B-A25C-1A5A8E5AC94B}</t>
  </si>
  <si>
    <t>Bull Pen</t>
  </si>
  <si>
    <t>Need to add slash, pull berms, and seed/lime handline</t>
  </si>
  <si>
    <t>{3E0975C7-41FF-449D-A8EC-CB921A374E6D}</t>
  </si>
  <si>
    <t>{F1FDDEB2-37C7-4752-9558-33C4276F57C0}</t>
  </si>
  <si>
    <t>{94FB52D9-B7BF-4972-AA44-58CDCA7908FF}</t>
  </si>
  <si>
    <t>{05DAEE67-464B-4F51-B7EB-2297355EA058}</t>
  </si>
  <si>
    <t>{59B8162C-E269-45EF-A598-20C5B9FCBD29}</t>
  </si>
  <si>
    <t>{E96D7EA0-0142-4D22-B761-EDD9EE874D40}</t>
  </si>
  <si>
    <t>{31D34FB9-2DEA-4444-8E7F-63496430A9E5}</t>
  </si>
  <si>
    <t>{0E8DBD15-0707-4FBE-BCBC-7926D4F720A3}</t>
  </si>
  <si>
    <t>{C18F5BA9-E8B0-413E-970D-0B8BCAAFF638}</t>
  </si>
  <si>
    <t>{84D50593-76A7-4B4F-A83B-423621911022}</t>
  </si>
  <si>
    <t>{A36B8254-8A2E-4E1C-922A-4BF1DAC746BD}</t>
  </si>
  <si>
    <t>{F548AF55-A9E9-4A28-94C3-9491CCC1B8F1}</t>
  </si>
  <si>
    <t>{C7546F96-EEFD-4C8B-8585-0626969984FD}</t>
  </si>
  <si>
    <t>{15B458F5-8F9B-439D-96C9-47C92DCA147E}</t>
  </si>
  <si>
    <t>{8FE8A17C-8B0C-4000-911D-C3CEA2CD98DC}</t>
  </si>
  <si>
    <t>{5BB573FA-3C99-46EF-986A-E81F4161BBB1}</t>
  </si>
  <si>
    <t>{85F6DF1C-08C5-4336-9332-C81FC4D567DD}</t>
  </si>
  <si>
    <t>{802B59BF-830A-4200-9BCF-527F2427E321}</t>
  </si>
  <si>
    <t>{A5267D5E-C8AB-4BF7-9B27-A0305E1C08BF}</t>
  </si>
  <si>
    <t>{27D60B24-C2A7-4FE9-9FEC-81FE691BF6ED}</t>
  </si>
  <si>
    <t>{CFF6F8F2-93EC-4DCA-8E9E-E9262A51DA22}</t>
  </si>
  <si>
    <t>{72A3B1D3-5C14-4CC1-862D-221A09B443EC}</t>
  </si>
  <si>
    <t>{470577E4-FD8B-43D9-ADC4-753F59E5D32C}</t>
  </si>
  <si>
    <t>{68DFF6FC-126E-49F9-9BDF-56EE2A3D4E9C}</t>
  </si>
  <si>
    <t>{269A0DA3-C4EA-49B2-A130-D61A292D0BC9}</t>
  </si>
  <si>
    <t>Buck Creek</t>
  </si>
  <si>
    <t>{FDB8ECB3-0988-4F89-B22F-DCE8231B1032}</t>
  </si>
  <si>
    <t>{5F71FDE2-B512-41DA-ABE8-DCE85625FC7B}</t>
  </si>
  <si>
    <t>{EFB02804-4A63-4042-85EC-238E3D3E09FB}</t>
  </si>
  <si>
    <t>{351E84B1-9E74-428D-9C59-717F5FEF814A}</t>
  </si>
  <si>
    <t>{83841D1B-1A23-4EF9-ACAD-5B9C93646C97}</t>
  </si>
  <si>
    <t>{47EDE1DE-A8F4-4D40-80B2-AD23AAD8433D}</t>
  </si>
  <si>
    <t>{5689915D-A876-4154-AB0A-93829CD42BE5}</t>
  </si>
  <si>
    <t>{CFF094F3-2520-4F63-B036-10B9CEB8CE07}</t>
  </si>
  <si>
    <t>{DF6069BA-7704-4525-9189-D9E65C7768CC}</t>
  </si>
  <si>
    <t>{E6426159-AAA5-49DA-915F-DBD61FB752EB}</t>
  </si>
  <si>
    <t>{6C8EA565-27D3-492C-B3AB-44D774E1902C}</t>
  </si>
  <si>
    <t>{16471393-88E5-4E7A-B56A-75A32D08A0E1}</t>
  </si>
  <si>
    <t>{CDA35801-B7EB-41CF-9F99-8EC28CE8C679}</t>
  </si>
  <si>
    <t>{095EC360-D372-4C0E-9F2A-4C01361562D1}</t>
  </si>
  <si>
    <t>{9F377993-5716-405A-937D-2F64A28FA51B}</t>
  </si>
  <si>
    <t>{6C8F319E-29F4-4749-8FD5-0950BA7C5B2B}</t>
  </si>
  <si>
    <t>{0F935F47-178F-481F-A08C-ACDE97474012}</t>
  </si>
  <si>
    <t>{6FB1E43A-3220-45D4-953C-9F0A0BC9F259}</t>
  </si>
  <si>
    <t>{9A55B764-B528-4AC9-8D2B-DF0FD8F8002B}</t>
  </si>
  <si>
    <t>{97CB30EC-FD11-4068-A34A-6EFC23D14293}</t>
  </si>
  <si>
    <t>{8C863699-DC70-42EE-A3BD-D8A9CDFE094D}</t>
  </si>
  <si>
    <t>{4BA89136-0133-4ECA-BABA-2B450CCA64E0}</t>
  </si>
  <si>
    <t>{2158F5E7-01CF-4FE7-B529-7A159DF59DDD}</t>
  </si>
  <si>
    <t>{8079D353-1C8A-48FA-8D26-2CF44E035B93}</t>
  </si>
  <si>
    <t>{A0A25EBC-8073-43E5-9D57-1B80C14BAFB5}</t>
  </si>
  <si>
    <t>{429E9324-D035-4FDC-A6BB-4A700476918F}</t>
  </si>
  <si>
    <t>{B062B05B-DA1B-4602-AD45-699884951A10}</t>
  </si>
  <si>
    <t>{77469AAE-4B43-40D5-A883-69E78FCD0BF0}</t>
  </si>
  <si>
    <t>{700481FF-04D4-460B-BAA8-FA50E108E427}</t>
  </si>
  <si>
    <t>{D0C8704D-CF48-4F07-BF69-B30B89D1A5DB}</t>
  </si>
  <si>
    <t>{BF384ACE-9EB8-49ED-B12F-76C678A3E575}</t>
  </si>
  <si>
    <t>{6B32962A-B802-4272-AFD4-FC1D43A6600B}</t>
  </si>
  <si>
    <t>{11CEEA06-7868-481C-9E80-E8AC36A70C8E}</t>
  </si>
  <si>
    <t>{21F738C9-D19B-426A-80C6-025FC0E8AEFC}</t>
  </si>
  <si>
    <t>{FB0D0340-41A8-4808-8363-DEB8FF07A6E4}</t>
  </si>
  <si>
    <t>{1F4EC73D-5406-41F6-9028-D3F2B23A83B7}</t>
  </si>
  <si>
    <t>{29FCC478-9DBF-4815-ADA5-BA28EDFD091D}</t>
  </si>
  <si>
    <t>{CEC05891-DEF1-48D8-BDDC-ACEB955A9A47}</t>
  </si>
  <si>
    <t>{93FF64CA-96E1-4E25-8D7A-5E6F7DFAAE90}</t>
  </si>
  <si>
    <t>{9372C55B-24D9-4775-96D5-D834F0996060}</t>
  </si>
  <si>
    <t>{DD2E8600-F04A-440E-A65F-40DAEDD3344F}</t>
  </si>
  <si>
    <t>{31E32891-4800-42DA-BFCB-75A7CF24A158}</t>
  </si>
  <si>
    <t>{C7C0607C-5206-481F-8652-AA2F1F750FF7}</t>
  </si>
  <si>
    <t>{E7403A1E-2869-47F0-B79A-48F0DFC4715E}</t>
  </si>
  <si>
    <t>{AD245EA9-A516-4C64-90DB-314EBE0686EF}</t>
  </si>
  <si>
    <t>{60DF94A9-4730-4345-935D-3EB938299E8A}</t>
  </si>
  <si>
    <t>{CE8F5D94-637A-4ACA-BB61-C31AA3218EA5}</t>
  </si>
  <si>
    <t>{D4B25048-5D46-4776-ADF6-5FE85B8EDD41}</t>
  </si>
  <si>
    <t>{2ED66A31-7ED5-481A-816D-66A967D01B03}</t>
  </si>
  <si>
    <t>{192F9AF7-9949-4831-9B9B-68EECCF49658}</t>
  </si>
  <si>
    <t>{E92C8708-DC82-47B1-BA82-D99C3C179B8B}</t>
  </si>
  <si>
    <t>{F0B2F46D-30F1-4E13-8BB2-7E5E24ABC98D}</t>
  </si>
  <si>
    <t>{2775BEDF-25FB-4485-B76D-524DB8010811}</t>
  </si>
  <si>
    <t>{A447B42E-C548-46AA-9F63-44C540C90437}</t>
  </si>
  <si>
    <t>{4DEED94A-AE7F-46C6-AEBA-5106B3E86B57}</t>
  </si>
  <si>
    <t>{CC1710B7-73BF-448D-BD5B-CBB41C8A21CB}</t>
  </si>
  <si>
    <t>{A07D19CD-D982-4EE3-BC05-8EE2B76C2AB9}</t>
  </si>
  <si>
    <t>{64C64EFB-2ACA-45EC-914E-BA896C389188}</t>
  </si>
  <si>
    <t>{AF2A556B-AEF7-4C8D-8843-3DBDFE13B013}</t>
  </si>
  <si>
    <t>{996B100C-3182-4294-86C1-734C6C2F4DEF}</t>
  </si>
  <si>
    <t>{3FA1C275-19C7-4EAB-8401-C7093083F66E}</t>
  </si>
  <si>
    <t>{620ED4BF-10EB-4627-BF7C-452A525D1195}</t>
  </si>
  <si>
    <t>{5F64DECB-8919-4117-B87D-2DFA53C48264}</t>
  </si>
  <si>
    <t>{DC471840-2288-460A-8111-B520C64E7FFB}</t>
  </si>
  <si>
    <t>{0E0364CF-E0C6-4716-A2FF-9B7C2A0FA150}</t>
  </si>
  <si>
    <t>{6DF6A145-1853-4E54-99C3-85BE096DAF2F}</t>
  </si>
  <si>
    <t>{62FD2568-5C91-4074-A7F0-0749CE687B7B}</t>
  </si>
  <si>
    <t>{42C7099D-B211-413B-8680-F61D44A65C6D}</t>
  </si>
  <si>
    <t>{ED408D8B-CD26-418D-AB19-BC3FA0148FEC}</t>
  </si>
  <si>
    <t>{472261CF-7CB6-4799-8031-0EF5B2DEE5C2}</t>
  </si>
  <si>
    <t>{3D74BF72-B6E2-47F2-8227-B0B54403DE5D}</t>
  </si>
  <si>
    <t>{DA3C1855-4524-4C3B-8B93-BA54F5038201}</t>
  </si>
  <si>
    <t>{F830163B-964C-4F70-95DA-629FEDF90685}</t>
  </si>
  <si>
    <t>{7168A2C6-1E7F-49B0-A5DD-31F8ED53EF61}</t>
  </si>
  <si>
    <t>{D6FC3D11-11FF-4C8F-9540-3971683F532D}</t>
  </si>
  <si>
    <t>{F14C3696-0CBF-4D4F-B57B-0A2127555EB9}</t>
  </si>
  <si>
    <t>{D37708D2-E5CE-46AF-B43C-A664D07E6EA0}</t>
  </si>
  <si>
    <t>{EB751ED5-268E-4669-AE96-0E64680E63AC}</t>
  </si>
  <si>
    <t>{894C074F-A728-4EA5-88A8-7B73A512CF76}</t>
  </si>
  <si>
    <t>{AFF02939-527E-4976-89A1-320F6F730BA5}</t>
  </si>
  <si>
    <t>{DEC2E213-66E5-4D60-905F-60EB2569498A}</t>
  </si>
  <si>
    <t>{6994EB0D-FE4C-4F81-A6BD-B13D52B7056F}</t>
  </si>
  <si>
    <t>{6D164FCF-3497-4836-A923-BCA98A5E04D7}</t>
  </si>
  <si>
    <t>{66E659F8-CB0A-4D91-9EC5-C185EB459182}</t>
  </si>
  <si>
    <t>{C160442D-A938-4C84-B9FB-D9025C0958D5}</t>
  </si>
  <si>
    <t>{DC409A2B-0177-44D3-B1BA-6864E899D90E}</t>
  </si>
  <si>
    <t>{6ABA5C17-60C4-40D2-A4B7-BD96CDF581AF}</t>
  </si>
  <si>
    <t>{B8DF3F5C-98A6-442A-9DF4-7BE9FF8A76D8}</t>
  </si>
  <si>
    <t>{A86C4EA5-8C0B-47A2-9D47-453256C6090B}</t>
  </si>
  <si>
    <t>{F0A9082C-88D6-40CA-B93E-944827F6171D}</t>
  </si>
  <si>
    <t>{9DEBFB07-30A9-451D-B5EE-4EB1989D9521}</t>
  </si>
  <si>
    <t>{3ECB9E8B-EE93-4858-A27D-68B59E81A5A4}</t>
  </si>
  <si>
    <t>{5FA0CA07-BF70-4238-B6E9-DDE0FF5F9499}</t>
  </si>
  <si>
    <t>{C92E8A07-4CBF-479F-A717-FBBD4EA9549F}</t>
  </si>
  <si>
    <t>{9F9E67A5-A9C1-4A40-8112-F021DA5C71C7}</t>
  </si>
  <si>
    <t>{067CB4B5-B81D-4703-A886-0D2B87EC61B0}</t>
  </si>
  <si>
    <t>{AFE52B82-126C-4D23-8DAE-1503D571FFE5}</t>
  </si>
  <si>
    <t>{2080AF8E-DF26-4B6C-81FD-C27CEBADF643}</t>
  </si>
  <si>
    <t>{7EAC33BF-A6E2-4979-90A6-7DB19D9F655F}</t>
  </si>
  <si>
    <t>{7A5CC628-E626-4F20-AB55-7D2103914D3D}</t>
  </si>
  <si>
    <t>{FDB3D109-1D88-46A5-84F9-B2DD633D09D2}</t>
  </si>
  <si>
    <t>{13686AB5-62B4-4557-80EB-7607EAB783C6}</t>
  </si>
  <si>
    <t>{7F374FBD-9A21-4D43-A7C2-637349E33B85}</t>
  </si>
  <si>
    <t>{F28A6A4B-87D0-4093-9690-E47AFE18B2F5}</t>
  </si>
  <si>
    <t>{DC2CBF9F-C929-402E-912B-20CFA0B589AE}</t>
  </si>
  <si>
    <t>{B53CD679-D486-4B33-B159-A72EB9ED1194}</t>
  </si>
  <si>
    <t>{9F8EACB8-9B98-41BE-9274-0E25746CD2CB}</t>
  </si>
  <si>
    <t>{92B8E28F-4F30-4E1B-963C-7C2C35A7EF30}</t>
  </si>
  <si>
    <t>{04FF788A-50DA-4E67-B309-6E90E28F9637}</t>
  </si>
  <si>
    <t>{B62AB390-72E3-4322-AF3E-3AF64AE78153}</t>
  </si>
  <si>
    <t>{5B824555-68DF-4226-A6F8-D145EB00CFC1}</t>
  </si>
  <si>
    <t>{AFAE2A5E-9837-44D1-9B54-0AFCA0F3994E}</t>
  </si>
  <si>
    <t>{CFACAE9A-A632-499E-892E-7D9363087B44}</t>
  </si>
  <si>
    <t>{C2D244D4-0375-4CCF-BD77-A674CF25418C}</t>
  </si>
  <si>
    <t>{798B86E0-5B0F-41BE-95AE-C1D4245912C6}</t>
  </si>
  <si>
    <t>{5153392B-E124-4017-8026-E73A5E36EEB3}</t>
  </si>
  <si>
    <t>{ADEA6182-D4F5-45F9-B0DB-55F56668AAC9}</t>
  </si>
  <si>
    <t>{CD1BC089-BD4B-4FF0-950C-5233EC05C57E}</t>
  </si>
  <si>
    <t>{2A465F5F-FDC9-45DA-8D15-77477101F417}</t>
  </si>
  <si>
    <t>{C2596FFC-DDD6-43C8-AFC2-D0405A0816F8}</t>
  </si>
  <si>
    <t>{7B094C01-1690-4A87-9E9F-55E23833F8E2}</t>
  </si>
  <si>
    <t>{0A63A8C3-CE11-4F7B-BDAA-E62DFF6BEED1}</t>
  </si>
  <si>
    <t>{6AC60E7A-895D-440E-A9D1-EAD4A4E9D021}</t>
  </si>
  <si>
    <t>{2C436A36-EA02-41C4-9BA3-A45FB5497CFE}</t>
  </si>
  <si>
    <t>{FD5A1391-3F71-49DD-9A5A-AAF91455D708}</t>
  </si>
  <si>
    <t>{2CC50D09-B0D7-448A-92C1-1CC77398D6C6}</t>
  </si>
  <si>
    <t>{814FF66E-34F7-407F-89DA-813019E2E878}</t>
  </si>
  <si>
    <t>{33B3C114-7B20-4562-A593-F42EA8548920}</t>
  </si>
  <si>
    <t>{601AD937-2BDD-410A-975F-CF0F1E60020A}</t>
  </si>
  <si>
    <t>{A143AD3E-AF12-4792-9D77-83E1744E9DF7}</t>
  </si>
  <si>
    <t>{F7A2D1E2-8FEF-487A-BAE9-6CFE91F0CF43}</t>
  </si>
  <si>
    <t>{E0DD2C77-D368-4470-8D77-C97174DE9687}</t>
  </si>
  <si>
    <t>{AF432689-23B7-4636-B4FE-B19A96A3F18A}</t>
  </si>
  <si>
    <t>{EA9028DF-5180-42FF-B734-1A4B1290AC6C}</t>
  </si>
  <si>
    <t>{858FEE34-0F8D-45CD-82CA-5A2E6595A0C7}</t>
  </si>
  <si>
    <t>{6834D6BD-B4A6-4248-B43C-F8706562DE33}</t>
  </si>
  <si>
    <t>{2C4FB51C-4DD7-46EC-91C6-BB82EFD31AF7}</t>
  </si>
  <si>
    <t>{628CE98F-C7C9-4EBE-90D4-EB8E2A0247FE}</t>
  </si>
  <si>
    <t>{D6945433-DCB1-4361-92B8-B9C887543DF6}</t>
  </si>
  <si>
    <t>{69914377-9F92-4922-9C02-5A282E7351E2}</t>
  </si>
  <si>
    <t>{29900871-4E46-43E5-ACD0-B8FBE3739FB2}</t>
  </si>
  <si>
    <t>{1B42643C-9EEA-4ECA-97FA-D8544AD567FE}</t>
  </si>
  <si>
    <t>{F6EDF05F-1EC8-44EF-9466-0E995210EFBD}</t>
  </si>
  <si>
    <t>{930B0DC5-4F4D-4C37-A7B5-73621FEDDD5C}</t>
  </si>
  <si>
    <t>{980F735F-E189-43B8-8BB2-CDA3CED9DC07}</t>
  </si>
  <si>
    <t>Hutchins - FOBS 12/2, 1035 hrs</t>
  </si>
  <si>
    <t>{22170812-6401-42E8-A71C-4931950812FA}</t>
  </si>
  <si>
    <t>{9BC31CB7-66D6-4E78-9F3E-05927B0CF0DE}</t>
  </si>
  <si>
    <t>{9021BA15-B424-4D3B-8CFF-20AE2BB50413}</t>
  </si>
  <si>
    <t>{2C8E7675-9E78-464F-82BD-987A362F74E0}</t>
  </si>
  <si>
    <t>Repair adequate 12/1, 1510 hrs-Hutchins FOBS</t>
  </si>
  <si>
    <t>{25192A8D-4492-4E1F-9E77-23B921952FB3}</t>
  </si>
  <si>
    <t>Planned Fire Line</t>
  </si>
  <si>
    <t>{6394630E-D96A-440E-8459-AB6B5B9A39C1}</t>
  </si>
  <si>
    <t>{E6F20416-6AAE-49AC-81A6-E3431F730421}</t>
  </si>
  <si>
    <t>{B07244A6-6A7A-426D-9B82-D742B3A369D9}</t>
  </si>
  <si>
    <t>{E5E9127C-1229-4343-AC54-9CC3D0763403}</t>
  </si>
  <si>
    <t>{6DE4AE6E-847C-48C0-BE83-98E462C6D4C4}</t>
  </si>
  <si>
    <t>{BC413808-8B37-42C4-B8CB-0EE44EFEBE5E}</t>
  </si>
  <si>
    <t>{A66B4518-D396-44D9-90DF-27FABC8F5FEB}</t>
  </si>
  <si>
    <t>{25B948AF-323C-4351-9EBD-0B39970C7412}</t>
  </si>
  <si>
    <t>{82114202-642D-4F25-8058-2BB420A8BA82}</t>
  </si>
  <si>
    <t>{D5FB318F-A3D8-44C3-866F-1006890E7EE7}</t>
  </si>
  <si>
    <t>{3338E959-967A-4851-98A4-2100689817FF}</t>
  </si>
  <si>
    <t>{6EC54030-C337-4C91-9740-6E2AC15AB08E}</t>
  </si>
  <si>
    <t>Proposed Dozer Line</t>
  </si>
  <si>
    <t>{84AED960-5552-45FE-BB72-D76CDC92471D}</t>
  </si>
  <si>
    <t>Prepped Line</t>
  </si>
  <si>
    <t>{0848BE7C-F1FE-4D87-A4FB-5028BC37B475}</t>
  </si>
  <si>
    <t>{7DEAE34C-5BD6-4452-93C1-CDB22178DE41}</t>
  </si>
  <si>
    <t>{D6EE69C7-F0EE-453D-B55B-7854138AD0DC}</t>
  </si>
  <si>
    <t>{D7A0F321-27E6-4AD2-9D3D-AFCC93FA27BA}</t>
  </si>
  <si>
    <t>Jones Creek</t>
  </si>
  <si>
    <t>New start, 11/22</t>
  </si>
  <si>
    <t>Helgeson</t>
  </si>
  <si>
    <t>{9E6BB078-C09F-40D6-A10B-59974AA4F42E}</t>
  </si>
  <si>
    <t>Road to Blankenship cabin</t>
  </si>
  <si>
    <t>GPS-Driven</t>
  </si>
  <si>
    <t>Rob Wood</t>
  </si>
  <si>
    <t>S blue</t>
  </si>
  <si>
    <t>{8AB650ED-CE08-4A08-99F7-1351C8B881C2}</t>
  </si>
  <si>
    <t>{23A0174A-258A-4CCD-BC70-1D83602E502D}</t>
  </si>
  <si>
    <t xml:space="preserve">Road above thumping creek development. Multiple homes below. </t>
  </si>
  <si>
    <t>{2FEA575F-B541-453A-9DEE-B9BAECD669D7}</t>
  </si>
  <si>
    <t>Line started on the 22nd. Completed to the north of Blankenship cabin all the way to hwy. 64. Line flagged to the south but not completed at thistime (23rd).  If Rock Mountain fire escapes containment on the west side consider finishing line to Eagle Fork</t>
  </si>
  <si>
    <t>Hand Sketch</t>
  </si>
  <si>
    <t>{F51341EF-B14A-4F69-BBA8-CFF326813893}</t>
  </si>
  <si>
    <t>{11261F15-EEA8-4E82-8B9A-DB5069E3C481}</t>
  </si>
  <si>
    <t>{758728D3-5A20-48FD-9FE0-62742E8F5A3B}</t>
  </si>
  <si>
    <t>{1B951ABB-109C-476A-AAD2-0192D20F134B}</t>
  </si>
  <si>
    <t>Cliffside Fire</t>
  </si>
  <si>
    <t>No</t>
  </si>
  <si>
    <t>read trail</t>
  </si>
  <si>
    <t>{89641668-7D45-452D-95EE-E663569D9AD9}</t>
  </si>
  <si>
    <t>Camp Branch</t>
  </si>
  <si>
    <t>Proposed Road as fire line</t>
  </si>
  <si>
    <t xml:space="preserve">Helgeson </t>
  </si>
  <si>
    <t>{F965E22C-F437-4C75-9D7A-345C116D334F}</t>
  </si>
  <si>
    <t>Dozen line around two structures</t>
  </si>
  <si>
    <t>{31B14087-EB77-4B05-9F8E-413BF69F90FE}</t>
  </si>
  <si>
    <t>Road to home</t>
  </si>
  <si>
    <t>Hutchins</t>
  </si>
  <si>
    <t>{A7D7644C-BD84-4F5A-B4EC-0759BCE57D6E}</t>
  </si>
  <si>
    <t>Short piece of road as completed line</t>
  </si>
  <si>
    <t>{8C5CA072-3014-4631-9E0E-EA80DF10800F}</t>
  </si>
  <si>
    <t>{2B085A4C-4022-48E2-913F-9B974A44B026}</t>
  </si>
  <si>
    <t>Keeps fire out of development</t>
  </si>
  <si>
    <t>{6BF5E2A2-B0A9-4D9A-88B5-531CDE025577}</t>
  </si>
  <si>
    <t xml:space="preserve">Rock Mountain </t>
  </si>
  <si>
    <t>{63EE262C-74D4-4BB0-91A7-8A64D17EF1E6}</t>
  </si>
  <si>
    <t>Management Action Point</t>
  </si>
  <si>
    <t>{84410DD5-5628-4700-99AC-7CDE511DED40}</t>
  </si>
  <si>
    <t>Proposed hand line to tie roads together. Private Land. Owned by Mr Campbell from Franklin. (Owner of Jackson paper)</t>
  </si>
  <si>
    <t>{2121BA4C-CEA5-44D6-BA1A-46ECA61E89E8}</t>
  </si>
  <si>
    <t>Road as planned fireline</t>
  </si>
  <si>
    <t>{B208CA29-D032-4A6E-8099-70E6A90DA0B5}</t>
  </si>
  <si>
    <t>{60EB5BF6-37AC-4E54-8A46-8CB6BFB93FC9}</t>
  </si>
  <si>
    <t>{3AFABAAC-2F77-4144-9DDB-CAE0E37A0DEC}</t>
  </si>
  <si>
    <t xml:space="preserve"> </t>
  </si>
  <si>
    <t>{2F874BCB-4F65-4E4E-A4FA-0A17D1600F53}</t>
  </si>
  <si>
    <t>{C6231D31-0173-4AF3-B660-57DB4FEE14B9}</t>
  </si>
  <si>
    <t>{F6418093-BE01-4F9D-830E-BF60B76F4C09}</t>
  </si>
  <si>
    <t xml:space="preserve">Dozer line on existing Rd.   Contingency line. No fire has reached this line. </t>
  </si>
  <si>
    <t>{A268109D-D4FA-4850-ABBC-4B995A48014A}</t>
  </si>
  <si>
    <t>{E2A03430-DA2E-4B12-9E39-00CCE863151F}</t>
  </si>
  <si>
    <t>Uncontrolled fire line, minimal fire behavior put out by rain</t>
  </si>
  <si>
    <t>{E719BE4C-052C-4D5A-A7AA-3ABB49C4F32C}</t>
  </si>
  <si>
    <t>{E0C5FA8C-C66D-4225-A373-CEB7E8B7D09B}</t>
  </si>
  <si>
    <t>Fire burned up to green grass/meadow, no line was put in. Need to correct the fires edge on map.</t>
  </si>
  <si>
    <t>GPS-Walked</t>
  </si>
  <si>
    <t xml:space="preserve">R. Morris </t>
  </si>
  <si>
    <t>{AD22D571-3AC3-41A8-8DA5-7C5B15902A0C}</t>
  </si>
  <si>
    <t>Completed dozer line</t>
  </si>
  <si>
    <t>FOBS Hutchins</t>
  </si>
  <si>
    <t>{883247CF-F675-4066-BD64-70CE7BB09DB1}</t>
  </si>
  <si>
    <t>{4BF78BBA-9812-4F82-ABBC-D14692023D2F}</t>
  </si>
  <si>
    <t>{0AF00133-A1C8-41BC-8998-8A6463F4FC98}</t>
  </si>
  <si>
    <t>Completed dozer line - Appalachian Trail protected from dozer blade</t>
  </si>
  <si>
    <t>{1071CB39-D9E1-47AD-8603-988096A24795}</t>
  </si>
  <si>
    <t>Dozer line around comm site</t>
  </si>
  <si>
    <t>{5B129EDE-4E67-427B-80B7-E10D7674B62E}</t>
  </si>
  <si>
    <t xml:space="preserve">Dozer line along existing road </t>
  </si>
  <si>
    <t>{69BBDDD4-A48B-4577-9FE4-6AFD9249613D}</t>
  </si>
  <si>
    <t>Off road heading toward Licklog Gap</t>
  </si>
  <si>
    <t>{451D8230-6027-4425-A8EF-3F3F669F3A36}</t>
  </si>
  <si>
    <t>Black is along this handline</t>
  </si>
  <si>
    <t>R. Morris</t>
  </si>
  <si>
    <t>{F259C8D0-74FB-4019-9415-15054886F484}</t>
  </si>
  <si>
    <t>This is the slop over from 2 days ago, adjust the containment line on map</t>
  </si>
  <si>
    <t>{77108E4C-38CC-4D3D-9546-D609570BA067}</t>
  </si>
  <si>
    <t>Rehab needed...brush in creek</t>
  </si>
  <si>
    <t>{1A4B5140-88C3-4833-86AB-D26FAC29B6EA}</t>
  </si>
  <si>
    <t>{74E5BABD-ED28-41B0-8A88-1F2D080A8A91}</t>
  </si>
  <si>
    <t>Road as fire line to replace dozer line</t>
  </si>
  <si>
    <t>{7DAED2E1-7384-4731-8A4C-2442A94A2824}</t>
  </si>
  <si>
    <t>Slop over dozer line contained by handline. Ignore long straight piece!!</t>
  </si>
  <si>
    <t>{AF35B92E-211E-46E2-9D82-3B4C17C094AD}</t>
  </si>
  <si>
    <t>Road as line to replace dozer line</t>
  </si>
  <si>
    <t>{4C68F825-C07F-4667-92F9-2C2251111B71}</t>
  </si>
  <si>
    <t>Direct handline</t>
  </si>
  <si>
    <t>{F8D85625-9D8B-4C73-9415-6E218E329B70}</t>
  </si>
  <si>
    <t>Direct handline. Fires edge</t>
  </si>
  <si>
    <t>{0B86E67E-A950-4385-903C-343BC75013ED}</t>
  </si>
  <si>
    <t>{0E8C8883-0C4F-4C02-BE2C-716100D4EEAE}</t>
  </si>
  <si>
    <t>{065133A7-DAB4-46F4-BC8D-75C78914F3DE}</t>
  </si>
  <si>
    <t>{06EBBC95-6BD8-41E6-AF9C-1BF978B302EC}</t>
  </si>
  <si>
    <t>{E08A5ECD-AD75-4890-A44D-266364BC6D11}</t>
  </si>
  <si>
    <t>{C11F14D6-6B37-47CB-91A9-7A85C8B9D51D}</t>
  </si>
  <si>
    <t>{49E1548D-B0CA-44C5-95F5-AA8A9FDDE6E6}</t>
  </si>
  <si>
    <t>{F66F4C8D-67B0-4DC9-856D-8A9D8A3CC7C3}</t>
  </si>
  <si>
    <t>{13C0EC13-6993-46A0-99C4-5671435FDFED}</t>
  </si>
  <si>
    <t>{C6449393-05C4-4F0B-B712-BC058F3CB9C7}</t>
  </si>
  <si>
    <t>{C2067D2F-CD57-40D3-BE11-F9357BAE619C}</t>
  </si>
  <si>
    <t>{7789BE00-CF35-41B9-BEA2-542196285794}</t>
  </si>
  <si>
    <t>{6BB280AC-255E-47CD-A464-5924169702DA}</t>
  </si>
  <si>
    <t>Highlighted Manmade Feature</t>
  </si>
  <si>
    <t xml:space="preserve">Identify this track as road. I'd like for the road to ""pop"" out more (bold) with road [713] printed every couple miles on map. </t>
  </si>
  <si>
    <t>{4F57369D-300D-4A4F-84ED-6D619732B17C}</t>
  </si>
  <si>
    <t>{E1D7CCB7-8C2F-45C6-A537-F5B19F714C7F}</t>
  </si>
  <si>
    <t>{7E3D1BE7-80A0-481C-84A5-50EDA672C2BD}</t>
  </si>
  <si>
    <t>{B124C3C6-C52A-4154-A059-FFB2CC398FC5}</t>
  </si>
  <si>
    <t>{A2696C40-4FF9-4E8D-B1E6-53A907C90773}</t>
  </si>
  <si>
    <t>{116BB286-A0F5-4AED-996A-0DE48C934ADD}</t>
  </si>
  <si>
    <t>Contingency dozer line</t>
  </si>
  <si>
    <t>Hutchins -FOBS</t>
  </si>
  <si>
    <t>{ACE9C46E-B421-44E2-B435-0BB2570793AA}</t>
  </si>
  <si>
    <t xml:space="preserve">Contingency dozer line </t>
  </si>
  <si>
    <t>Hutchins - FOBS</t>
  </si>
  <si>
    <t>{1D458182-E142-4A0B-9208-D8A21F0CF69E}</t>
  </si>
  <si>
    <t>Existing old road dozer walked in on</t>
  </si>
  <si>
    <t>{49C75EAD-0E7E-46A5-9586-3CBFDE80C08D}</t>
  </si>
  <si>
    <t>{5347520B-17F6-4F1F-9B76-6FB3CFD9A084}</t>
  </si>
  <si>
    <t>{05E0EDB3-894F-4EEA-9509-A41563BD7FBC}</t>
  </si>
  <si>
    <t>{914D0CD9-E6BE-4299-8B71-BEFFE83CA54D}</t>
  </si>
  <si>
    <t xml:space="preserve">Road improved by dozer - pull berms </t>
  </si>
  <si>
    <t>{5FA396FA-7131-4CCC-9BF6-21F605478DC5}</t>
  </si>
  <si>
    <t>Dozer improved road - pull berms</t>
  </si>
  <si>
    <t>{7156EB17-0031-492F-90CC-023AF40093C4}</t>
  </si>
  <si>
    <t xml:space="preserve">Dozer improved road - pull berms </t>
  </si>
  <si>
    <t>{BF378D0E-3544-4E16-8E14-D0D50CBE1479}</t>
  </si>
  <si>
    <t>Dozer improved road - pull berms as needed</t>
  </si>
  <si>
    <t>{2D07E118-2167-46E0-BB40-5B0B9233B23A}</t>
  </si>
  <si>
    <t>{FA061A9C-0166-443F-B8E9-8BD73A2A06B4}</t>
  </si>
  <si>
    <t>Multiple dozer switchbacks along this dozer line</t>
  </si>
  <si>
    <t>{7C6EAE98-F8D7-489E-A950-1B519924B789}</t>
  </si>
  <si>
    <t>{0FE9D9EC-E090-4FBD-80E3-391EB31F7966}</t>
  </si>
  <si>
    <t>Dozed Road</t>
  </si>
  <si>
    <t>{E9CFB6F9-D936-4EC7-A9AD-967EE98EF268}</t>
  </si>
  <si>
    <t>{2F697125-609F-4FD1-B6C3-E8C5E41391EA}</t>
  </si>
  <si>
    <t>{4FBFB888-ED35-46CB-997E-A06F95CF9367}</t>
  </si>
  <si>
    <t>{F5DBD263-74A0-4E50-B858-539DB1649B98}</t>
  </si>
  <si>
    <t>{BCBCB2E5-930A-406B-8D45-435703BA164D}</t>
  </si>
  <si>
    <t>{9F2A5BB3-5C4C-4E3C-9E51-DE57FFCBF268}</t>
  </si>
  <si>
    <t>{E8E74D89-4E09-4A9C-8FFC-E5056F8E7C77}</t>
  </si>
  <si>
    <t>{0EC3A0BE-C7E7-4255-84D9-28750C9C4906}</t>
  </si>
  <si>
    <t>{D4E6A0BB-ADF2-452D-8958-8396342BA765}</t>
  </si>
  <si>
    <t>{2E4B3212-D4E9-488D-B010-D692D3450C91}</t>
  </si>
  <si>
    <t>{8F08E54A-7F6F-46C0-B8DB-9E951A56EC4A}</t>
  </si>
  <si>
    <t>{ACC3E194-3C49-40BF-A666-F8995A9E46A5}</t>
  </si>
  <si>
    <t>{E4FA62CD-1B4C-43BF-A9FE-3889353FAB8D}</t>
  </si>
  <si>
    <t>{7B2129BA-9EC2-434A-A635-11BD5750E68F}</t>
  </si>
  <si>
    <t>{AD179DB3-EA67-42EF-9189-E8BC4FE9724E}</t>
  </si>
  <si>
    <t>{43C376BC-054C-438E-9E27-F01F265EF994}</t>
  </si>
  <si>
    <t>{3E178EED-BE76-480D-B064-2502AC5192FC}</t>
  </si>
  <si>
    <t>{2CF15670-7C75-48AF-97D6-B153260F4771}</t>
  </si>
  <si>
    <t>{F40D3692-7799-4989-8E1B-EAB01E152BC9}</t>
  </si>
  <si>
    <t>{BF99CF02-4131-4684-BAB4-D0AD14DEC89F}</t>
  </si>
  <si>
    <t>{F74BCA29-1711-49AF-B5E1-99979732E252}</t>
  </si>
  <si>
    <t>{EDDFD53A-1C9E-47F5-B617-F617267A7208}</t>
  </si>
  <si>
    <t>{8BD628D4-1C83-429C-884E-4B133A1BF215}</t>
  </si>
  <si>
    <t>{1127734D-BAB0-4F29-AF2B-A421F14905F4}</t>
  </si>
  <si>
    <t>{DC1E511B-151C-4E58-8224-2B77B822F2AB}</t>
  </si>
  <si>
    <t>{67B9007E-A8A0-4D7A-91B6-CCFE9E19C1C1}</t>
  </si>
  <si>
    <t>{6B6EA563-A507-493B-8F58-23BE99E1D8DB}</t>
  </si>
  <si>
    <t>{ACA53817-D862-4DAD-95E0-2E76D0CC8C04}</t>
  </si>
  <si>
    <t>{E59381EC-E81E-4C55-88B7-A3C2D9712FA1}</t>
  </si>
  <si>
    <t>{2CA020A2-ED34-4265-B1A5-706C9841F129}</t>
  </si>
  <si>
    <t>{5201DBBA-CD42-40BD-9EC6-D080878FAAED}</t>
  </si>
  <si>
    <t>{5E1A00B0-A5EA-455C-93D7-B2A44F588E12}</t>
  </si>
  <si>
    <t>{EF506489-DC9D-4620-9097-B61DF3AD454F}</t>
  </si>
  <si>
    <t>{27406F5F-53C3-4E81-B0E0-8AA9B38E469F}</t>
  </si>
  <si>
    <t>{4952D107-025A-410B-A6C9-070AE7105FA5}</t>
  </si>
  <si>
    <t>{A575C4FC-A12A-44EB-94E3-A807F8EED87D}</t>
  </si>
  <si>
    <t>{B2502B20-DFBB-4B53-B90F-59F42F55B770}</t>
  </si>
  <si>
    <t>{AF9FBFDB-20B6-4BF9-B954-D74D9F834BA2}</t>
  </si>
  <si>
    <t>{93A7ECD2-8864-4E13-846F-FECE779B9CA6}</t>
  </si>
  <si>
    <t>{64B6B371-AD1A-42CA-AF42-045F424B0541}</t>
  </si>
  <si>
    <t>{BD7BC087-F0E8-4849-A252-0B8497F7BC67}</t>
  </si>
  <si>
    <t>{6BB2807A-D0D1-4D12-8C4E-EF17AFD7340E}</t>
  </si>
  <si>
    <t>{9804CDBB-F73D-45D4-8DA1-1F5A2EE6A30B}</t>
  </si>
  <si>
    <t>{31F6E8DA-3F90-4728-9D8B-1F3A92BDEF13}</t>
  </si>
  <si>
    <t>{CB932E88-9E62-46AB-BDF4-E797A46C98E7}</t>
  </si>
  <si>
    <t>Line Break Completed</t>
  </si>
  <si>
    <t>{9D1BAD85-DAAF-4A72-B1A2-CA6F59582B22}</t>
  </si>
  <si>
    <t>{2F27A33E-85C1-4B59-A5F0-2831D0475BF2}</t>
  </si>
  <si>
    <t>{DB9D5F7C-D797-4D45-912A-C1158C578478}</t>
  </si>
  <si>
    <t>{9D020DF6-F45B-4D6C-AE74-8C140CCB3908}</t>
  </si>
  <si>
    <t>{9D9159AD-9776-4750-B0C8-7499D1B5EB72}</t>
  </si>
  <si>
    <t>{980FE560-ADF6-4FD0-B128-ECD8C2EE112B}</t>
  </si>
  <si>
    <t>sobluegis20</t>
  </si>
  <si>
    <t>{0FEC6B15-AB20-4CEB-94F7-8A455D016830}</t>
  </si>
  <si>
    <t>lasmith_nifc</t>
  </si>
  <si>
    <t>{F3398FC8-D604-4C85-BDB3-005EBE44E113}</t>
  </si>
  <si>
    <t>{27A2F1BA-EC60-40CD-BFFF-1D0CF033D81C}</t>
  </si>
  <si>
    <t>{3837F08C-BF6B-4D93-B1FF-B31052E5872F}</t>
  </si>
  <si>
    <t>{603927D3-72DE-40C1-B221-03A7EB6875F3}</t>
  </si>
  <si>
    <t>{30A33E13-7F4A-48B0-B07F-671D18E66CA9}</t>
  </si>
  <si>
    <t>{E4FEB03A-5597-4623-85F6-DABCAF051CE0}</t>
  </si>
  <si>
    <t>Two Track Trail</t>
  </si>
  <si>
    <t>{D015F4C9-5D9D-444F-ABFC-8EB4D976A62B}</t>
  </si>
  <si>
    <t>{5B70E6B4-E83A-4866-9D04-19D665BAC844}</t>
  </si>
  <si>
    <t>{5F058BE4-5639-4E26-A132-1307DC950DDB}</t>
  </si>
  <si>
    <t>{FB56498C-F488-42A0-8321-E8AD8D7B3D9F}</t>
  </si>
  <si>
    <t>{B5EDEDEE-927E-4461-B49A-74C3564DFB04}</t>
  </si>
  <si>
    <t>{117F6FD3-7570-46BA-B131-F35B06988DB1}</t>
  </si>
  <si>
    <t>{19766EB5-C949-4523-889F-7AFBBD463EB4}</t>
  </si>
  <si>
    <t>Hoe</t>
  </si>
  <si>
    <t>READ checked status 12-2-2016 needs trackhoe work</t>
  </si>
  <si>
    <t>{A8A0B9F1-E8AC-4C06-99F1-A0AD65C1B658}</t>
  </si>
  <si>
    <t>{7A7D5FC8-E725-454A-9EDF-CDD6BF8A75DE}</t>
  </si>
  <si>
    <t>{4B76FEF4-80EF-40FD-95C8-56EF66C16056}</t>
  </si>
  <si>
    <t>{C0A6BB8B-A6E6-47B0-89AB-E28C09847CA1}</t>
  </si>
  <si>
    <t>{067BD106-1B86-40B1-8C11-8501D3B21A78}</t>
  </si>
  <si>
    <t>{D1DFD1A4-6160-4698-A7A5-157617595EA7}</t>
  </si>
  <si>
    <t>{630A67D6-375B-4DE0-BFB0-A0AFC2CC91C8}</t>
  </si>
  <si>
    <t>{2D25159F-1F74-4D9C-A0E5-53461E425F07}</t>
  </si>
  <si>
    <t>{5FDD3AF0-FB30-4EB0-83AE-5C423188F080}</t>
  </si>
  <si>
    <t>Appalachian Trail</t>
  </si>
  <si>
    <t>{1FF3B876-2AEC-4D60-B74D-DA0575211F62}</t>
  </si>
  <si>
    <t>{A10138B6-1AF0-4C77-977D-C6E8E6EDA962}</t>
  </si>
  <si>
    <t>{F332C923-9162-47E3-A3C9-775877AB9AD2}</t>
  </si>
  <si>
    <t>{2230CC9B-8F05-4398-A869-B408EE0783EC}</t>
  </si>
  <si>
    <t>{4623E92F-E01F-411D-92F7-5DF45243B37B}</t>
  </si>
  <si>
    <t>{16B02C87-58AC-4E32-BC15-27355028A55D}</t>
  </si>
  <si>
    <t>{37746B15-5E80-4B96-B812-9A816127D3FC}</t>
  </si>
  <si>
    <t>Dozer on trail</t>
  </si>
  <si>
    <t xml:space="preserve">Needs trail crew to complete. Mechanical work completed </t>
  </si>
  <si>
    <t>Scott Bodle</t>
  </si>
  <si>
    <t>{04D8D994-DDBA-4857-95E7-EFA44CFE6584}</t>
  </si>
  <si>
    <t>soblueops10</t>
  </si>
  <si>
    <t>{B936C497-E949-4B38-97B7-6398EA10FC26}</t>
  </si>
  <si>
    <t>bdodd_nifc</t>
  </si>
  <si>
    <t>{924FC228-4647-4ACD-B521-9D763B960AAC}</t>
  </si>
  <si>
    <t>{EC2E14D2-2F2C-4CA3-BBAC-6A10F2396D8E}</t>
  </si>
  <si>
    <t xml:space="preserve">Trail/Dozerline </t>
  </si>
  <si>
    <t>Coordinating with READ</t>
  </si>
  <si>
    <t>{E92FC50B-02D8-4D8D-AF51-A2CABD1C5D3C}</t>
  </si>
  <si>
    <t>sbodle_nifc</t>
  </si>
  <si>
    <t>Ben Wiese</t>
  </si>
  <si>
    <t>{B379BE6D-B070-4DED-9B25-435DB8820BD7}</t>
  </si>
  <si>
    <t>bwiese_nifc</t>
  </si>
  <si>
    <t>Grand Total</t>
  </si>
  <si>
    <t>Mi</t>
  </si>
  <si>
    <t>Miles of Line</t>
  </si>
  <si>
    <t>LineType</t>
  </si>
  <si>
    <t>Fires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</si>
</sst>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_(* #,##0_);_(* \(#,##0\);_(* &quot;-&quot;??_);_(@_)"/>
    <numFmt numFmtId="166" formatCode="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22" fontId="0" fillId="0" borderId="0" xfId="0" applyNumberFormat="1"/>
    <xf numFmtId="164" fontId="0" fillId="0" borderId="0" xfId="1" applyNumberFormat="1" applyFont="1"/>
    <xf numFmtId="165" fontId="0" fillId="0" borderId="0" xfId="1" applyNumberFormat="1" applyFont="1"/>
    <xf numFmtId="165" fontId="0" fillId="0" borderId="0" xfId="0" applyNumberFormat="1"/>
    <xf numFmtId="165" fontId="0" fillId="0" borderId="0" xfId="0" pivotButton="1" applyNumberFormat="1"/>
    <xf numFmtId="165" fontId="0" fillId="0" borderId="0" xfId="0" applyNumberFormat="1" applyAlignment="1">
      <alignment horizontal="left"/>
    </xf>
    <xf numFmtId="166" fontId="0" fillId="0" borderId="0" xfId="0" applyNumberFormat="1"/>
    <xf numFmtId="165" fontId="0" fillId="0" borderId="1" xfId="0" applyNumberFormat="1" applyBorder="1" applyAlignment="1">
      <alignment horizontal="left"/>
    </xf>
    <xf numFmtId="166" fontId="0" fillId="0" borderId="1" xfId="0" applyNumberFormat="1" applyBorder="1"/>
  </cellXfs>
  <cellStyles count="2">
    <cellStyle name="Comma" xfId="1" builtinId="3"/>
    <cellStyle name="Normal" xfId="0" builtinId="0"/>
  </cellStyles>
  <dxfs count="324">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6"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6"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6" formatCode="0.0"/>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6" formatCode="0.0"/>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6" formatCode="0.0"/>
    </dxf>
    <dxf>
      <numFmt numFmtId="166" formatCode="0.0"/>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5" formatCode="_(* #,##0_);_(* \(#,##0\);_(* &quot;-&quot;??_);_(@_)"/>
    </dxf>
    <dxf>
      <numFmt numFmtId="165" formatCode="_(* #,##0_);_(* \(#,##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
      <numFmt numFmtId="164" formatCode="_(* #,##0.0_);_(* \(#,##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irsch, Andrew G." refreshedDate="42712.779645486109" createdVersion="6" refreshedVersion="6" minRefreshableVersion="3" recordCount="618">
  <cacheSource type="worksheet">
    <worksheetSource ref="A1:AI1048576" sheet="Sheet1"/>
  </cacheSource>
  <cacheFields count="35">
    <cacheField name="IncidentName" numFmtId="0">
      <sharedItems containsBlank="1"/>
    </cacheField>
    <cacheField name="FeatureCategory" numFmtId="0">
      <sharedItems containsBlank="1" count="13">
        <s v="Completed Dozer Line"/>
        <s v="Other"/>
        <s v="Road as Completed Line"/>
        <s v="Completed Line"/>
        <s v="Uncontrolled Fire Edge"/>
        <s v="Ridge/Geographic Feature"/>
        <s v="Hand Line"/>
        <s v="Planned Fire Line"/>
        <s v="Proposed Dozer Line"/>
        <s v="Management Action Point"/>
        <s v="Highlighted Manmade Feature"/>
        <s v="Line Break Completed"/>
        <m/>
      </sharedItems>
    </cacheField>
    <cacheField name="Label" numFmtId="0">
      <sharedItems containsBlank="1" count="30">
        <s v="Dick's Creek"/>
        <s v="Rock Mountain"/>
        <s v="Maple Springs"/>
        <s v="Old Roughy"/>
        <s v="Boteler"/>
        <s v="Knob"/>
        <s v="Moses Creek"/>
        <s v="Cliffside"/>
        <s v="Moss Knob"/>
        <s v="Tellico"/>
        <s v="Muskrat"/>
        <s v="Jones Gap"/>
        <s v="Grape Cove"/>
        <s v="Wine Springs"/>
        <s v="Cathy Gap"/>
        <s v="May Branch"/>
        <s v="Whitewater"/>
        <s v="Nick"/>
        <s v="Board Tree"/>
        <s v="Mulberry"/>
        <s v="Charley Creek"/>
        <s v="Ridge Gap"/>
        <s v="Howard Gap"/>
        <s v="Bull Pen"/>
        <s v="Buck Creek"/>
        <s v="Jones Creek"/>
        <s v="Camp Branch"/>
        <s v="Dozer on trail"/>
        <s v="Trail/Dozerline "/>
        <m/>
      </sharedItems>
    </cacheField>
    <cacheField name="Visibility" numFmtId="0">
      <sharedItems containsBlank="1"/>
    </cacheField>
    <cacheField name="RehabNeeded" numFmtId="0">
      <sharedItems containsBlank="1"/>
    </cacheField>
    <cacheField name="Comments" numFmtId="0">
      <sharedItems containsBlank="1"/>
    </cacheField>
    <cacheField name="MapMethod" numFmtId="0">
      <sharedItems containsBlank="1"/>
    </cacheField>
    <cacheField name="LineDateTime" numFmtId="0">
      <sharedItems containsNonDate="0" containsDate="1" containsString="0" containsBlank="1" minDate="2016-11-24T18:28:42" maxDate="2016-11-26T18:30:48"/>
    </cacheField>
    <cacheField name="UnitID" numFmtId="0">
      <sharedItems containsNonDate="0" containsString="0" containsBlank="1"/>
    </cacheField>
    <cacheField name="LocalIncidentID" numFmtId="0">
      <sharedItems containsNonDate="0" containsString="0" containsBlank="1"/>
    </cacheField>
    <cacheField name="POOResponsibleUnit" numFmtId="0">
      <sharedItems containsNonDate="0" containsString="0" containsBlank="1"/>
    </cacheField>
    <cacheField name="GeometryID" numFmtId="0">
      <sharedItems containsNonDate="0" containsString="0" containsBlank="1"/>
    </cacheField>
    <cacheField name="IRWINID" numFmtId="0">
      <sharedItems containsBlank="1"/>
    </cacheField>
    <cacheField name="ContactName" numFmtId="0">
      <sharedItems containsBlank="1"/>
    </cacheField>
    <cacheField name="ContactEmail" numFmtId="0">
      <sharedItems containsNonDate="0" containsString="0" containsBlank="1"/>
    </cacheField>
    <cacheField name="ContactPhone" numFmtId="0">
      <sharedItems containsNonDate="0" containsString="0" containsBlank="1"/>
    </cacheField>
    <cacheField name="CreateName" numFmtId="0">
      <sharedItems containsNonDate="0" containsString="0" containsBlank="1"/>
    </cacheField>
    <cacheField name="CreateDate" numFmtId="0">
      <sharedItems containsNonDate="0" containsString="0" containsBlank="1"/>
    </cacheField>
    <cacheField name="EditName" numFmtId="0">
      <sharedItems containsNonDate="0" containsString="0" containsBlank="1"/>
    </cacheField>
    <cacheField name="DateCurrent" numFmtId="0">
      <sharedItems containsNonDate="0" containsString="0" containsBlank="1"/>
    </cacheField>
    <cacheField name="CollectName" numFmtId="0">
      <sharedItems containsBlank="1"/>
    </cacheField>
    <cacheField name="GACC" numFmtId="0">
      <sharedItems containsNonDate="0" containsString="0" containsBlank="1"/>
    </cacheField>
    <cacheField name="IMT_Name" numFmtId="0">
      <sharedItems containsBlank="1"/>
    </cacheField>
    <cacheField name="IsPublic" numFmtId="0">
      <sharedItems containsNonDate="0" containsString="0" containsBlank="1"/>
    </cacheField>
    <cacheField name="GlobalID" numFmtId="0">
      <sharedItems containsBlank="1"/>
    </cacheField>
    <cacheField name="ComplexID" numFmtId="0">
      <sharedItems containsNonDate="0" containsString="0" containsBlank="1"/>
    </cacheField>
    <cacheField name="DeleteThis" numFmtId="0">
      <sharedItems containsNonDate="0" containsString="0" containsBlank="1"/>
    </cacheField>
    <cacheField name="OBJECTID" numFmtId="0">
      <sharedItems containsString="0" containsBlank="1" containsNumber="1" containsInteger="1" minValue="1" maxValue="808"/>
    </cacheField>
    <cacheField name="CreationDate" numFmtId="0">
      <sharedItems containsNonDate="0" containsDate="1" containsString="0" containsBlank="1" minDate="2016-11-29T06:07:55" maxDate="2016-12-03T21:10:48"/>
    </cacheField>
    <cacheField name="Creator" numFmtId="0">
      <sharedItems containsBlank="1"/>
    </cacheField>
    <cacheField name="EditDate" numFmtId="0">
      <sharedItems containsNonDate="0" containsDate="1" containsString="0" containsBlank="1" minDate="2016-12-04T14:19:04" maxDate="2016-12-04T17:45:29"/>
    </cacheField>
    <cacheField name="Editor" numFmtId="0">
      <sharedItems containsBlank="1"/>
    </cacheField>
    <cacheField name="RepairStatus" numFmtId="0">
      <sharedItems containsBlank="1"/>
    </cacheField>
    <cacheField name="Mi" numFmtId="164">
      <sharedItems containsString="0" containsBlank="1" containsNumber="1" minValue="4.162776600563182E-4" maxValue="26.583378134652463" count="600">
        <n v="3.423342215376099E-2"/>
        <n v="0.32747404991798107"/>
        <n v="0.68611729988280679"/>
        <n v="0.98828357169342618"/>
        <n v="0.26317235573300757"/>
        <n v="0.66508598460007573"/>
        <n v="1.4623708843874716"/>
        <n v="0.18548126581812235"/>
        <n v="0.34403604647003028"/>
        <n v="9.887359927208221E-2"/>
        <n v="4.7088555144120456E-2"/>
        <n v="0.17962721343778257"/>
        <n v="0.28918930831832951"/>
        <n v="0.26330270212431439"/>
        <n v="0.1918553274376894"/>
        <n v="1.8810597101556685"/>
        <n v="0.36719388886489202"/>
        <n v="0.44822123302296779"/>
        <n v="0.34989829654788823"/>
        <n v="0.16025320174120852"/>
        <n v="0.16424816521174451"/>
        <n v="0.50537230059590144"/>
        <n v="1.542711840879913"/>
        <n v="0.13497055246276971"/>
        <n v="0.21431438774052841"/>
        <n v="0.5933091551643106"/>
        <n v="9.5040317115929168E-2"/>
        <n v="0.2114678406079053"/>
        <n v="9.9453060907402274E-2"/>
        <n v="8.1246172082404547E-2"/>
        <n v="0.17240588925760339"/>
        <n v="3.4241381957036555E-2"/>
        <n v="0.14331845374567803"/>
        <n v="2.3939132721458902"/>
        <n v="0.32492203376412687"/>
        <n v="6.0072950784988068E-2"/>
        <n v="0.39390054210438641"/>
        <n v="0.83309969482095825"/>
        <n v="0.52774581205843563"/>
        <n v="0.618769260395305"/>
        <n v="0.33484527984762497"/>
        <n v="0.13321293896478051"/>
        <n v="0.78116775973452657"/>
        <n v="5.8121277271497913E-2"/>
        <n v="0.20435611329892617"/>
        <n v="0.50688195314878781"/>
        <n v="0.94417809508761175"/>
        <n v="1.2560601558261251"/>
        <n v="0.4771571620778049"/>
        <n v="0.13476464047583162"/>
        <n v="1.5866726952810455"/>
        <n v="0.19226980205047536"/>
        <n v="0.25457958892672344"/>
        <n v="0.3353361221594432"/>
        <n v="1.1177095936202235E-2"/>
        <n v="8.2255282036802643E-2"/>
        <n v="0.73921442384171587"/>
        <n v="9.8958682697758524E-2"/>
        <n v="0.65447243119212495"/>
        <n v="0.82727075673873285"/>
        <n v="0.74935874092355115"/>
        <n v="2.8629915533767803E-2"/>
        <n v="0.32995143741576705"/>
        <n v="0.12586646523622899"/>
        <n v="0.11487413585604925"/>
        <n v="0.21526568443954358"/>
        <n v="0.36099655240591666"/>
        <n v="0.66457222906203228"/>
        <n v="0.11321221588795569"/>
        <n v="2.1577724498670072"/>
        <n v="9.9367463447464388E-2"/>
        <n v="0.15747772283619754"/>
        <n v="0.57166071642881444"/>
        <n v="0.86116496331299619"/>
        <n v="0.28064767212694319"/>
        <n v="0.3840579877786553"/>
        <n v="4.6914989488089962E-2"/>
        <n v="4.8391396833189396E-2"/>
        <n v="1.1182752733207197"/>
        <n v="0.24993514437158335"/>
        <n v="0.98731389282281434"/>
        <n v="0.17423993843476573"/>
        <n v="0.51739482269498294"/>
        <n v="0.27475749479332195"/>
        <n v="0.73332718767471583"/>
        <n v="0.60069847664786169"/>
        <n v="1.5835622454486535"/>
        <n v="0.12855787892118334"/>
        <n v="0.48866651947390338"/>
        <n v="0.13216488700386686"/>
        <n v="9.6760467586289395E-2"/>
        <n v="0.21185394562689586"/>
        <n v="1.0717756044909299"/>
        <n v="0.12471711182321704"/>
        <n v="0.19451634230633522"/>
        <n v="0.61791048906426138"/>
        <n v="0.15134067806777729"/>
        <n v="3.2349097378961558"/>
        <n v="1.5183390848907139"/>
        <n v="0.40653930158675372"/>
        <n v="0.72824634128795829"/>
        <n v="0.24525334259791856"/>
        <n v="0.77638248033401336"/>
        <n v="0.25414635144954739"/>
        <n v="1.0205956528284412"/>
        <n v="0.2424078925422235"/>
        <n v="0.30423399786188066"/>
        <n v="0.7840851439824148"/>
        <n v="0.22923698532532574"/>
        <n v="0.70286505689451328"/>
        <n v="6.0657142287557198E-2"/>
        <n v="0.20510718477753978"/>
        <n v="0.26842811574276326"/>
        <n v="5.8959633709805871E-2"/>
        <n v="4.7544787767010037E-2"/>
        <n v="0.92873825539914767"/>
        <n v="0.45889141379819887"/>
        <n v="0.14016401494973504"/>
        <n v="0.65769987643735228"/>
        <n v="0.23828682959854547"/>
        <n v="0.88500846533811184"/>
        <n v="6.5221133244986934E-2"/>
        <n v="0.13393232819957671"/>
        <n v="0.17859273812610379"/>
        <n v="0.38290262676122916"/>
        <n v="0.46016225171572545"/>
        <n v="0.68727030836234471"/>
        <n v="0.31948346148033524"/>
        <n v="0.39408177728852078"/>
        <n v="0.18591993430476023"/>
        <n v="0.10237626418107028"/>
        <n v="0.13014771925857577"/>
        <n v="0.11470039120856629"/>
        <n v="0.23624383222190909"/>
        <n v="0.13935069612912973"/>
        <n v="0.31271011325098863"/>
        <n v="0.15717799573750246"/>
        <n v="0.2586977867722064"/>
        <n v="0.19515238443550378"/>
        <n v="6.0890850512290151E-2"/>
        <n v="7.6600292990597355E-2"/>
        <n v="2.0739811762632197E-2"/>
        <n v="0.31350818097601513"/>
        <n v="0.1012913723480178"/>
        <n v="0.3747348897776932"/>
        <n v="0.13365760897067405"/>
        <n v="0.17531043675765776"/>
        <n v="0.78148718801809847"/>
        <n v="7.853176617624015E-2"/>
        <n v="0.94376547607107564"/>
        <n v="0.12146186470322992"/>
        <n v="0.68423854295521014"/>
        <n v="0.40706248252268556"/>
        <n v="0.76073679492732194"/>
        <n v="0.27990450660334282"/>
        <n v="5.4563307619342236E-2"/>
        <n v="0.86907066447214965"/>
        <n v="8.5657220426190145E-2"/>
        <n v="0.58910831862956436"/>
        <n v="4.5934811094299623E-2"/>
        <n v="2.4207741508372915E-2"/>
        <n v="0.64007874088167993"/>
        <n v="8.1914202734783337E-2"/>
        <n v="0.12690991563455908"/>
        <n v="0.30229682331001517"/>
        <n v="4.4109224120303789"/>
        <n v="1.6972042140694221"/>
        <n v="2.0426267014951325"/>
        <n v="1.310534321184788"/>
        <n v="1.0024520985545473"/>
        <n v="0.97056456030477833"/>
        <n v="0.85469092704499616"/>
        <n v="9.1028862720702083E-2"/>
        <n v="0.81622133735781055"/>
        <n v="1.4517754835902557"/>
        <n v="0.87323888920063442"/>
        <n v="0.5406009692108712"/>
        <n v="0.35736043447531629"/>
        <n v="0.20147351761408333"/>
        <n v="0.24534710993895076"/>
        <n v="2.2443475879323674E-2"/>
        <n v="1.1535246439733124"/>
        <n v="5.4026151050577842E-2"/>
        <n v="0.40776094209084851"/>
        <n v="1.4925359106164923E-2"/>
        <n v="5.9920856666394698E-2"/>
        <n v="0.40221371857486932"/>
        <n v="2.7632777474649053E-2"/>
        <n v="0.11917444796051439"/>
        <n v="2.7725992832412307E-2"/>
        <n v="0.12486085039226667"/>
        <n v="0.78503937025060222"/>
        <n v="1.5925470585650039"/>
        <n v="0.67885556973908523"/>
        <n v="0.2801102948569375"/>
        <n v="0.15278286125076723"/>
        <n v="0.27685379860239961"/>
        <n v="5.5575248100012312E-2"/>
        <n v="1.7809655190704925E-2"/>
        <n v="7.8819369349009849E-2"/>
        <n v="1.2773563984992007"/>
        <n v="0.80671538222355499"/>
        <n v="8.5831974399675187E-2"/>
        <n v="3.9179292255699431E-2"/>
        <n v="2.3500188691641288E-2"/>
        <n v="0.12494974807401592"/>
        <n v="2.0244712243154925E-2"/>
        <n v="0.28547297866308335"/>
        <n v="9.093429546968182E-2"/>
        <n v="7.5404055687855867E-2"/>
        <n v="0.10634705052477746"/>
        <n v="9.244895531025853E-3"/>
        <n v="0.15440974381475928"/>
        <n v="0.1583993107303947"/>
        <n v="0.68276353038564197"/>
        <n v="7.7498202520846216E-2"/>
        <n v="2.3117738584289203E-2"/>
        <n v="0.61621764307868754"/>
        <n v="0.42257037850227275"/>
        <n v="0.11714245301307728"/>
        <n v="0.28705547995472347"/>
        <n v="0.28419384615726706"/>
        <n v="0.13070604888002027"/>
        <n v="4.3722459479109473E-2"/>
        <n v="0.11499414435843637"/>
        <n v="8.0994681588871589E-2"/>
        <n v="0.13956316607155228"/>
        <n v="0.25767935991598673"/>
        <n v="6.9038722721197349E-2"/>
        <n v="8.3787287088829925E-3"/>
        <n v="0.25080528990085799"/>
        <n v="0.23271525008199434"/>
        <n v="0.22738576504186361"/>
        <n v="3.6206298137253977E-2"/>
        <n v="5.6374775176885224E-2"/>
        <n v="3.0578492124230684E-2"/>
        <n v="3.4408910655623862E-2"/>
        <n v="0.15802340252397312"/>
        <n v="0.17517664063070226"/>
        <n v="6.5415771030947534E-2"/>
        <n v="8.8949240597429355E-2"/>
        <n v="8.0177108445864773E-2"/>
        <n v="0.34570887964014962"/>
        <n v="0.15483913001158731"/>
        <n v="0.31362037457938446"/>
        <n v="4.162776600563182E-4"/>
        <n v="0.11322877162151479"/>
        <n v="0.22677985095377459"/>
        <n v="2.6779595805272536E-2"/>
        <n v="8.061066998148958E-2"/>
        <n v="3.8642526495031061E-2"/>
        <n v="1.6408156647612158E-2"/>
        <n v="7.4848611461532766E-2"/>
        <n v="9.433257295108996E-2"/>
        <n v="5.1318878795375944E-2"/>
        <n v="8.8703607983219704E-2"/>
        <n v="3.1934383687276517E-2"/>
        <n v="8.6957264764529738E-2"/>
        <n v="3.3438275455319313E-2"/>
        <n v="8.074560743122311E-2"/>
        <n v="0.23028028087890151"/>
        <n v="8.277922965724166E-2"/>
        <n v="0.28290086621558708"/>
        <n v="3.6381668608869502E-2"/>
        <n v="1.9979453433644507E-2"/>
        <n v="26.583378134652463"/>
        <n v="0.86286943966600183"/>
        <n v="4.7938932269955679"/>
        <n v="3.7807665205228034"/>
        <n v="4.488902215213125"/>
        <n v="2.0319350862884278"/>
        <n v="0.55609626313437877"/>
        <n v="1.500462546647928"/>
        <n v="0.26388472506813254"/>
        <n v="0.24668789151035983"/>
        <n v="1.1465859554240416"/>
        <n v="0.83872832762605498"/>
        <n v="1.881407572868218"/>
        <n v="0.82131023956709481"/>
        <n v="0.61452374013341471"/>
        <n v="0.95065665789539022"/>
        <n v="0.18173173194855019"/>
        <n v="0.40114342788517615"/>
        <n v="1.0185330571613087"/>
        <n v="0.11245085428390607"/>
        <n v="2.4428488914263067"/>
        <n v="0.9299469149074262"/>
        <n v="6.5518215367568175E-2"/>
        <n v="0.49783239973861931"/>
        <n v="0.39009110835620642"/>
        <n v="0.87397752228917991"/>
        <n v="1.1719010675980794"/>
        <n v="0.28112380938936932"/>
        <n v="0.11307304786557404"/>
        <n v="4.8452910990430115E-2"/>
        <n v="0.75797076368585414"/>
        <n v="5.2260378671919322E-2"/>
        <n v="0.26628546424854926"/>
        <n v="1.0262182491957481"/>
        <n v="0.75968570256487877"/>
        <n v="2.7828259829675188"/>
        <n v="5.0879808067743371"/>
        <n v="6.4651389271760992E-2"/>
        <n v="1.6716540321659714"/>
        <n v="1.6235004099177424"/>
        <n v="0.2952783446303428"/>
        <n v="0.84632183715448295"/>
        <n v="0.79495048318895645"/>
        <n v="0.99825430515310232"/>
        <n v="3.1561838700562501"/>
        <n v="1.8923494247037198"/>
        <n v="0.75259157686182954"/>
        <n v="2.21514108986125"/>
        <n v="1.2442290420110056"/>
        <n v="2.5271238389827273"/>
        <n v="2.9522258505446404"/>
        <n v="0.66058182792053788"/>
        <n v="0.4623433743113769"/>
        <n v="0.39612452987036556"/>
        <n v="0.69861384531417992"/>
        <n v="0.99571218697331243"/>
        <n v="0.35764655302278031"/>
        <n v="6.5492137133151891"/>
        <n v="8.8919187773520072"/>
        <n v="0.74473656999375382"/>
        <n v="0.39006972377728405"/>
        <n v="0.61663262353658521"/>
        <n v="6.1808194283269127E-2"/>
        <n v="0.16426626320250323"/>
        <n v="1.7073055714758256"/>
        <n v="1.4214622053704242"/>
        <n v="0.89479401719336171"/>
        <n v="0.21820477021677651"/>
        <n v="1.119280292948841"/>
        <n v="0.56634154357043565"/>
        <n v="0.44562208341705495"/>
        <n v="0.27112973801107954"/>
        <n v="4.5633025552066851E-2"/>
        <n v="0.16121546498656383"/>
        <n v="1.8666282481025323E-2"/>
        <n v="0.20699328720672158"/>
        <n v="0.21771265727578032"/>
        <n v="9.8312794861548092E-2"/>
        <n v="7.5634410569758337E-2"/>
        <n v="3.6368040429091669E-2"/>
        <n v="0.27295845579435984"/>
        <n v="0.4533796229198826"/>
        <n v="8.6589527098137498E-2"/>
        <n v="5.4739231781820268E-2"/>
        <n v="0.10597141885763618"/>
        <n v="0.18082623993342331"/>
        <n v="0.19757580044210796"/>
        <n v="0.33759376096140153"/>
        <n v="4.6858759415689392E-2"/>
        <n v="0.11096157265020377"/>
        <n v="7.0826360952182005E-2"/>
        <n v="9.6427011133396023E-2"/>
        <n v="8.0736192995780304E-2"/>
        <n v="3.6471135808114209E-2"/>
        <n v="3.8710470512124048E-2"/>
        <n v="0.22259783555133333"/>
        <n v="3.2739808479282955"/>
        <n v="1.8415388838612898"/>
        <n v="1.6887056741261361"/>
        <n v="1.0280890213963561"/>
        <n v="0.84905071399641863"/>
        <n v="0.60129620794490912"/>
        <n v="5.8601069147496021E-2"/>
        <n v="5.4069876873442418E-2"/>
        <n v="0.77785864207285227"/>
        <n v="0.27916012700344317"/>
        <n v="5.7697919412553415E-2"/>
        <n v="0.41607105497898672"/>
        <n v="0.11704063525474091"/>
        <n v="0.19570026300438259"/>
        <n v="4.7029738363083523E-2"/>
        <n v="3.4280627542529737E-2"/>
        <n v="8.7365938619068759E-2"/>
        <n v="0.10111937780606818"/>
        <n v="0.2447297610691212"/>
        <n v="1.0766428189783883"/>
        <n v="2.2363330755919129"/>
        <n v="0.26362712827743556"/>
        <n v="0.53438440807217991"/>
        <n v="1.0673409463809602"/>
        <n v="0.64554455562282953"/>
        <n v="0.37733878357074813"/>
        <n v="0.23603756830436931"/>
        <n v="0.14893716124542197"/>
        <n v="0.26079687348979735"/>
        <n v="0.5212467637383712"/>
        <n v="0.21129110761705494"/>
        <n v="0.88260493923677086"/>
        <n v="0.483689097600981"/>
        <n v="7.9516606512455873E-2"/>
        <n v="1.1124505757803238"/>
        <n v="1.1051331370553599"/>
        <n v="0.18297316255892918"/>
        <n v="0.28848148395903789"/>
        <n v="0.26657647808703216"/>
        <n v="0.1937317942147746"/>
        <n v="0.10068521419278599"/>
        <n v="0.34928256388737122"/>
        <n v="0.21143087986005116"/>
        <n v="8.6369071297869124E-2"/>
        <n v="0.37691451649524621"/>
        <n v="0.62915979275161171"/>
        <n v="5.8801029531608907E-2"/>
        <n v="5.9931558785557199E-2"/>
        <n v="2.4988402348304736E-2"/>
        <n v="4.6233999549536553E-2"/>
        <n v="3.9524568519063254E-2"/>
        <n v="9.2658306831532394E-2"/>
        <n v="0.22019883258380116"/>
        <n v="0.13142232303105075"/>
        <n v="8.2654209665841485E-2"/>
        <n v="0.10954356214918221"/>
        <n v="1.036704322113591"/>
        <n v="5.4739218286006253E-2"/>
        <n v="1.7865711622703107"/>
        <n v="0.25442446084371212"/>
        <n v="0.17683098724277652"/>
        <n v="0.77622965636800567"/>
        <n v="0.15749047241376307"/>
        <n v="0.19092116936067047"/>
        <n v="6.7544061631922156E-2"/>
        <n v="0.11798076817819167"/>
        <n v="0.46034563069275758"/>
        <n v="0.4087567483890871"/>
        <n v="0.34508986050887691"/>
        <n v="0.15489286996726154"/>
        <n v="0.29903939767146021"/>
        <n v="2.6530420651649997"/>
        <n v="2.5598282579975757"/>
        <n v="1.6909052139098808"/>
        <n v="1.3397964004287632"/>
        <n v="0.16560709710880817"/>
        <n v="2.9437104037819699"/>
        <n v="0.31206368846321397"/>
        <n v="0.59495220421527084"/>
        <n v="3.9067187970880681"/>
        <n v="0.4821069526903598"/>
        <n v="0.11607672554695057"/>
        <n v="0.3164980148595587"/>
        <n v="0.42231904809181248"/>
        <n v="0.71700599125545461"/>
        <n v="0.14379314036521157"/>
        <n v="0.33479454316944884"/>
        <n v="0.11909601817949715"/>
        <n v="3.945304706805057E-2"/>
        <n v="1.3667918372774071"/>
        <n v="0.83202598112854542"/>
        <n v="2.5619267664344316"/>
        <n v="0.20068416858727084"/>
        <n v="0.28078829017404927"/>
        <n v="0.4003272415066913"/>
        <n v="1.2729554745232727"/>
        <n v="7.0358205289217615E-2"/>
        <n v="0.79552843966060405"/>
        <n v="0.3154753360032102"/>
        <n v="1.4075118628345908"/>
        <n v="1.2189974394317367"/>
        <n v="0.32207710682695079"/>
        <n v="5.6765510537490529E-2"/>
        <n v="1.2363273925625208E-2"/>
        <n v="0.1903442325137519"/>
        <n v="0.51277004781455116"/>
        <n v="0.21002965319193753"/>
        <n v="7.756506646822689E-2"/>
        <n v="0.11424508227453561"/>
        <n v="3.2922099427577844"/>
        <n v="0.42473425506071966"/>
        <n v="0.25350983455508147"/>
        <n v="0.1552414922478926"/>
        <n v="2.2022928966628597E-2"/>
        <n v="0.22660905361121403"/>
        <n v="1.605970324579199"/>
        <n v="0.1031962930611233"/>
        <n v="6.7904656803402269E-2"/>
        <n v="0.50470182471026137"/>
        <n v="8.4508123574716293E-2"/>
        <n v="0.42153406910446589"/>
        <n v="0.5287170089067178"/>
        <n v="0.11185011304553256"/>
        <n v="0.21844191346348482"/>
        <n v="0.29082237230392993"/>
        <n v="0.22299852243846402"/>
        <n v="0.48165844635771216"/>
        <n v="5.3103077779487119E-2"/>
        <n v="0.23675409286971211"/>
        <n v="0.5315690375467349"/>
        <n v="0.61532252948508714"/>
        <n v="1.6317780223586837"/>
        <n v="6.7540713708199815"/>
        <n v="0.22097400460971783"/>
        <n v="2.3217277860934851"/>
        <n v="6.732400342421628E-2"/>
        <n v="0.24338084943139962"/>
        <n v="4.9925396473022347E-2"/>
        <n v="4.6708115059888068E-2"/>
        <n v="0.16359071187845947"/>
        <n v="0.46425985898171407"/>
        <n v="6.4566498119332003E-2"/>
        <n v="2.0473077325830303E-2"/>
        <n v="0.25472292719106437"/>
        <n v="0.5526725806407784"/>
        <n v="0.34903743811512122"/>
        <n v="0.98648033978732386"/>
        <n v="1.1610037409428446"/>
        <n v="1.0594669173594717"/>
        <n v="1.2515405320837274E-2"/>
        <n v="4.8555796018469701"/>
        <n v="0.85218852320992988"/>
        <n v="0.31363230303868561"/>
        <n v="0.11539514777482822"/>
        <n v="0.10397483945198921"/>
        <n v="0.33072787390019509"/>
        <n v="9.1297377212719688E-2"/>
        <n v="0.13758300432175474"/>
        <n v="1.0940169903925985"/>
        <n v="0.86547651062882391"/>
        <n v="0.79680338409787688"/>
        <n v="1.8872641776414525"/>
        <n v="1.218758318221943"/>
        <n v="0.78546502622204728"/>
        <n v="0.16098759503004015"/>
        <n v="5.9369330727944511"/>
        <n v="8.6308470875446588E-2"/>
        <n v="0.94148313990926891"/>
        <n v="0.1678016284312896"/>
        <n v="3.5542855743865154"/>
        <n v="2.1830903444060605"/>
        <n v="3.4786937626186361"/>
        <n v="0.70100183921831627"/>
        <n v="3.1852411198863448"/>
        <n v="0.15296862558515037"/>
        <n v="2.0924544797927651"/>
        <n v="5.6463863139951327"/>
        <n v="1.2078115289462783"/>
        <n v="0.92240380897507201"/>
        <n v="0.48781276230173481"/>
        <n v="7.0170522498158139"/>
        <n v="1.1820030539847841"/>
        <n v="1.5416526411701135"/>
        <n v="2.1940291143024999"/>
        <n v="1.382714349156875"/>
        <n v="1.7581877536365418"/>
        <n v="1.9110608509027465"/>
        <n v="0.10156683709671552"/>
        <n v="0.17921501492292161"/>
        <n v="0.12769764764345304"/>
        <n v="6.1366418734550385E-2"/>
        <n v="0.15363825272348466"/>
        <n v="1.1559329556024318"/>
        <n v="2.7795359068985799"/>
        <n v="0.88220772173884088"/>
        <n v="0.19920942286118182"/>
        <n v="0.16409275049680094"/>
        <n v="0.59961678205859659"/>
        <n v="0.92495304066521034"/>
        <n v="6.5827511845846787E-2"/>
        <n v="0.18079697365884831"/>
        <n v="5.4073133655528412E-2"/>
        <n v="0.14475890770252575"/>
        <n v="1.5050999969238181"/>
        <n v="0.34852227397594132"/>
        <n v="1.170665783228322"/>
        <n v="0.352984545363911"/>
        <n v="0.94871039700200199"/>
        <n v="0.27246726563521212"/>
        <n v="0.48767576462093942"/>
        <n v="9.8848256012285807E-2"/>
        <n v="7.1898661630715718E-2"/>
        <n v="0.5342219976533239"/>
        <n v="0.23772244120073863"/>
        <n v="0.20647153347677841"/>
        <n v="0.1658920394579286"/>
        <n v="7.6319237074712123E-2"/>
        <n v="0.10981171285120493"/>
        <n v="8.332909776702084E-2"/>
        <n v="0.87185379040610411"/>
        <n v="0.12920829040518353"/>
        <n v="4.6681872897587316E-2"/>
        <n v="9.4247062774339765E-2"/>
        <n v="9.6708435554427083E-2"/>
        <n v="4.1709053130447919E-2"/>
        <n v="0.49950156486853031"/>
        <n v="0.13421255033426932"/>
        <n v="0.48985131165945267"/>
        <n v="0.43856423803456057"/>
        <n v="0.26288075614967049"/>
        <n v="6.3699252429965728E-2"/>
        <n v="0.17715137636281647"/>
        <n v="0.10332093047231782"/>
        <n v="0.49099381937633141"/>
        <n v="0.42872608733248296"/>
        <n v="2.1856052169016479E-2"/>
        <n v="2.9392228085784282E-2"/>
        <n v="0.74369821796725188"/>
        <m/>
      </sharedItems>
    </cacheField>
    <cacheField name="Shape_Length" numFmtId="164">
      <sharedItems containsString="0" containsBlank="1" containsNumber="1" minValue="2.19794604509736" maxValue="140360.2365509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8">
  <r>
    <s v="Nantahala Fires"/>
    <x v="0"/>
    <x v="0"/>
    <m/>
    <m/>
    <m/>
    <m/>
    <m/>
    <m/>
    <m/>
    <m/>
    <m/>
    <m/>
    <m/>
    <m/>
    <m/>
    <m/>
    <m/>
    <m/>
    <m/>
    <m/>
    <m/>
    <m/>
    <m/>
    <s v="{4492A809-BF95-476D-9BB5-3A92E51A5B94}"/>
    <m/>
    <m/>
    <n v="1"/>
    <d v="2016-11-29T06:07:55"/>
    <s v="cferner_nifc"/>
    <d v="2016-12-04T14:19:04"/>
    <s v="jmosley_nifc"/>
    <s v="Repair needed"/>
    <x v="0"/>
    <n v="180.75246897185801"/>
  </r>
  <r>
    <s v="Nantahala Fires"/>
    <x v="0"/>
    <x v="1"/>
    <m/>
    <m/>
    <m/>
    <m/>
    <m/>
    <m/>
    <m/>
    <m/>
    <m/>
    <m/>
    <m/>
    <m/>
    <m/>
    <m/>
    <m/>
    <m/>
    <m/>
    <m/>
    <m/>
    <m/>
    <m/>
    <s v="{8A352134-E10E-4046-9279-DB2E18CD822B}"/>
    <m/>
    <m/>
    <n v="2"/>
    <d v="2016-11-29T06:07:55"/>
    <s v="cferner_nifc"/>
    <d v="2016-12-04T14:19:04"/>
    <s v="jmosley_nifc"/>
    <s v="Repair needed"/>
    <x v="1"/>
    <n v="1729.0629835669399"/>
  </r>
  <r>
    <s v="Nantahala Fires"/>
    <x v="0"/>
    <x v="1"/>
    <m/>
    <m/>
    <m/>
    <m/>
    <m/>
    <m/>
    <m/>
    <m/>
    <m/>
    <m/>
    <m/>
    <m/>
    <m/>
    <m/>
    <m/>
    <m/>
    <m/>
    <m/>
    <m/>
    <m/>
    <m/>
    <s v="{551C5411-C3FF-4183-A80C-702C5F9E142B}"/>
    <m/>
    <m/>
    <n v="3"/>
    <d v="2016-11-29T06:07:55"/>
    <s v="cferner_nifc"/>
    <d v="2016-12-04T14:19:04"/>
    <s v="jmosley_nifc"/>
    <s v="Repair needed"/>
    <x v="2"/>
    <n v="3622.6993433812199"/>
  </r>
  <r>
    <s v="Nantahala Fires"/>
    <x v="0"/>
    <x v="1"/>
    <m/>
    <m/>
    <s v="blank"/>
    <m/>
    <m/>
    <m/>
    <m/>
    <m/>
    <m/>
    <m/>
    <m/>
    <m/>
    <m/>
    <m/>
    <m/>
    <m/>
    <m/>
    <m/>
    <m/>
    <m/>
    <m/>
    <s v="{6CAB111D-97EA-4AD1-82EC-36D599876FAE}"/>
    <m/>
    <m/>
    <n v="4"/>
    <d v="2016-11-29T06:07:55"/>
    <s v="cferner_nifc"/>
    <d v="2016-12-04T14:19:04"/>
    <s v="jmosley_nifc"/>
    <s v="Repair needed"/>
    <x v="3"/>
    <n v="5218.1372585412901"/>
  </r>
  <r>
    <s v="Nantahala Fires"/>
    <x v="0"/>
    <x v="1"/>
    <m/>
    <m/>
    <s v="blank"/>
    <m/>
    <m/>
    <m/>
    <m/>
    <m/>
    <m/>
    <m/>
    <m/>
    <m/>
    <m/>
    <m/>
    <m/>
    <m/>
    <m/>
    <m/>
    <m/>
    <m/>
    <m/>
    <s v="{EBDF42F7-7E13-40BF-B304-BA367B995BE8}"/>
    <m/>
    <m/>
    <n v="5"/>
    <d v="2016-11-29T06:07:55"/>
    <s v="cferner_nifc"/>
    <d v="2016-12-04T14:19:04"/>
    <s v="jmosley_nifc"/>
    <s v="Repair needed"/>
    <x v="4"/>
    <n v="1389.5500382702801"/>
  </r>
  <r>
    <s v="Nantahala Fires"/>
    <x v="0"/>
    <x v="1"/>
    <m/>
    <m/>
    <s v="blank"/>
    <m/>
    <m/>
    <m/>
    <m/>
    <m/>
    <m/>
    <m/>
    <m/>
    <m/>
    <m/>
    <m/>
    <m/>
    <m/>
    <m/>
    <m/>
    <m/>
    <m/>
    <m/>
    <s v="{980955E9-E372-4964-B7F5-CFBA1695CF54}"/>
    <m/>
    <m/>
    <n v="6"/>
    <d v="2016-11-29T06:07:55"/>
    <s v="cferner_nifc"/>
    <d v="2016-12-04T14:19:04"/>
    <s v="jmosley_nifc"/>
    <s v="Repair needed"/>
    <x v="5"/>
    <n v="3511.6539986884"/>
  </r>
  <r>
    <s v="Nantahala Fires"/>
    <x v="0"/>
    <x v="1"/>
    <m/>
    <m/>
    <s v="blank"/>
    <m/>
    <m/>
    <m/>
    <m/>
    <m/>
    <m/>
    <m/>
    <m/>
    <m/>
    <m/>
    <m/>
    <m/>
    <m/>
    <m/>
    <m/>
    <m/>
    <m/>
    <m/>
    <s v="{D0560E07-4A8F-43D6-935D-018C0080D075}"/>
    <m/>
    <m/>
    <n v="7"/>
    <d v="2016-11-29T06:07:55"/>
    <s v="cferner_nifc"/>
    <d v="2016-12-04T14:19:04"/>
    <s v="jmosley_nifc"/>
    <s v="Repair needed"/>
    <x v="6"/>
    <n v="7721.3182695658497"/>
  </r>
  <r>
    <s v="Nantahala Fires"/>
    <x v="0"/>
    <x v="1"/>
    <m/>
    <m/>
    <s v="blank"/>
    <m/>
    <m/>
    <m/>
    <m/>
    <m/>
    <m/>
    <m/>
    <m/>
    <m/>
    <m/>
    <m/>
    <m/>
    <m/>
    <m/>
    <m/>
    <m/>
    <m/>
    <m/>
    <s v="{10C5CA63-4EE0-4FDF-8528-D1A68ABFEB72}"/>
    <m/>
    <m/>
    <n v="8"/>
    <d v="2016-11-29T06:07:55"/>
    <s v="cferner_nifc"/>
    <d v="2016-12-04T14:19:04"/>
    <s v="jmosley_nifc"/>
    <s v="Repair needed"/>
    <x v="7"/>
    <n v="979.34108351968598"/>
  </r>
  <r>
    <s v="Nantahala Fires"/>
    <x v="0"/>
    <x v="1"/>
    <m/>
    <m/>
    <s v="blank"/>
    <m/>
    <m/>
    <m/>
    <m/>
    <m/>
    <m/>
    <m/>
    <m/>
    <m/>
    <m/>
    <m/>
    <m/>
    <m/>
    <m/>
    <m/>
    <m/>
    <m/>
    <m/>
    <s v="{532D7C13-A1AF-45EF-9F80-2C210E063A84}"/>
    <m/>
    <m/>
    <n v="9"/>
    <d v="2016-11-29T06:07:55"/>
    <s v="cferner_nifc"/>
    <d v="2016-12-04T14:19:04"/>
    <s v="jmosley_nifc"/>
    <s v="Repair needed"/>
    <x v="8"/>
    <n v="1816.5103253617599"/>
  </r>
  <r>
    <s v="Nantahala Fires"/>
    <x v="0"/>
    <x v="1"/>
    <m/>
    <m/>
    <s v="blank"/>
    <m/>
    <m/>
    <m/>
    <m/>
    <m/>
    <m/>
    <m/>
    <m/>
    <m/>
    <m/>
    <m/>
    <m/>
    <m/>
    <m/>
    <m/>
    <m/>
    <m/>
    <m/>
    <s v="{726CB712-1E2F-470D-AFAE-5A735E6E8848}"/>
    <m/>
    <m/>
    <n v="10"/>
    <d v="2016-11-29T06:07:55"/>
    <s v="cferner_nifc"/>
    <d v="2016-12-04T14:19:04"/>
    <s v="jmosley_nifc"/>
    <s v="Repair needed"/>
    <x v="9"/>
    <n v="522.05260415659404"/>
  </r>
  <r>
    <s v="Nantahala Fires"/>
    <x v="0"/>
    <x v="1"/>
    <m/>
    <m/>
    <s v="blank"/>
    <m/>
    <m/>
    <m/>
    <m/>
    <m/>
    <m/>
    <m/>
    <m/>
    <m/>
    <m/>
    <m/>
    <m/>
    <m/>
    <m/>
    <m/>
    <m/>
    <m/>
    <m/>
    <s v="{EFFFE4B5-7605-4F82-85B2-2B47759E81A8}"/>
    <m/>
    <m/>
    <n v="11"/>
    <d v="2016-11-29T06:07:55"/>
    <s v="cferner_nifc"/>
    <d v="2016-12-04T14:19:04"/>
    <s v="jmosley_nifc"/>
    <s v="Repair needed"/>
    <x v="10"/>
    <n v="248.62757116095599"/>
  </r>
  <r>
    <s v="Nantahala Fires"/>
    <x v="0"/>
    <x v="1"/>
    <m/>
    <m/>
    <s v="blank"/>
    <m/>
    <m/>
    <m/>
    <m/>
    <m/>
    <m/>
    <m/>
    <m/>
    <m/>
    <m/>
    <m/>
    <m/>
    <m/>
    <m/>
    <m/>
    <m/>
    <m/>
    <m/>
    <s v="{6DD923A6-158C-46ED-A55B-659574864655}"/>
    <m/>
    <m/>
    <n v="12"/>
    <d v="2016-11-29T06:07:55"/>
    <s v="cferner_nifc"/>
    <d v="2016-12-04T14:19:04"/>
    <s v="jmosley_nifc"/>
    <s v="Repair needed"/>
    <x v="11"/>
    <n v="948.431686951492"/>
  </r>
  <r>
    <s v="Nantahala Fires"/>
    <x v="0"/>
    <x v="2"/>
    <m/>
    <m/>
    <s v="blank"/>
    <m/>
    <m/>
    <m/>
    <m/>
    <m/>
    <m/>
    <m/>
    <m/>
    <m/>
    <m/>
    <m/>
    <m/>
    <m/>
    <m/>
    <m/>
    <m/>
    <m/>
    <m/>
    <s v="{0EBC7806-1797-4C3E-9FE5-5ED4095B3D47}"/>
    <m/>
    <m/>
    <n v="13"/>
    <d v="2016-11-29T06:07:55"/>
    <s v="cferner_nifc"/>
    <d v="2016-12-04T14:19:04"/>
    <s v="jmosley_nifc"/>
    <s v="Repair needed"/>
    <x v="12"/>
    <n v="1526.9195479207799"/>
  </r>
  <r>
    <s v="Nantahala Fires"/>
    <x v="0"/>
    <x v="2"/>
    <m/>
    <m/>
    <s v="blank"/>
    <m/>
    <m/>
    <m/>
    <m/>
    <m/>
    <m/>
    <m/>
    <m/>
    <m/>
    <m/>
    <m/>
    <m/>
    <m/>
    <m/>
    <m/>
    <m/>
    <m/>
    <m/>
    <s v="{9F47860E-87E1-4F03-B8DA-11617C2A12E0}"/>
    <m/>
    <m/>
    <n v="14"/>
    <d v="2016-11-29T06:07:55"/>
    <s v="cferner_nifc"/>
    <d v="2016-12-04T14:19:04"/>
    <s v="jmosley_nifc"/>
    <s v="Repair needed"/>
    <x v="13"/>
    <n v="1390.2382672163801"/>
  </r>
  <r>
    <s v="Nantahala Fires"/>
    <x v="0"/>
    <x v="2"/>
    <m/>
    <m/>
    <s v="blank"/>
    <m/>
    <m/>
    <m/>
    <m/>
    <m/>
    <m/>
    <m/>
    <m/>
    <m/>
    <m/>
    <m/>
    <m/>
    <m/>
    <m/>
    <m/>
    <m/>
    <m/>
    <m/>
    <s v="{5F827B0F-CD73-44ED-B23F-B9FD3353ABB5}"/>
    <m/>
    <m/>
    <n v="15"/>
    <d v="2016-11-29T06:07:55"/>
    <s v="cferner_nifc"/>
    <d v="2016-12-04T14:19:04"/>
    <s v="jmosley_nifc"/>
    <s v="Repair needed"/>
    <x v="14"/>
    <n v="1012.996128871"/>
  </r>
  <r>
    <s v="Nantahala Fires"/>
    <x v="0"/>
    <x v="2"/>
    <m/>
    <m/>
    <s v="blank"/>
    <m/>
    <m/>
    <m/>
    <m/>
    <m/>
    <m/>
    <m/>
    <m/>
    <m/>
    <m/>
    <m/>
    <m/>
    <m/>
    <m/>
    <m/>
    <m/>
    <m/>
    <m/>
    <s v="{82E5B2CE-1E2B-4414-838F-5FC731EF8919}"/>
    <m/>
    <m/>
    <n v="16"/>
    <d v="2016-11-29T06:07:55"/>
    <s v="cferner_nifc"/>
    <d v="2016-12-04T14:19:04"/>
    <s v="jmosley_nifc"/>
    <s v="Repair needed"/>
    <x v="15"/>
    <n v="9931.9952696219298"/>
  </r>
  <r>
    <s v="Nantahala Fires"/>
    <x v="0"/>
    <x v="2"/>
    <m/>
    <m/>
    <s v="blank"/>
    <m/>
    <m/>
    <m/>
    <m/>
    <m/>
    <m/>
    <m/>
    <m/>
    <m/>
    <m/>
    <m/>
    <m/>
    <m/>
    <m/>
    <m/>
    <m/>
    <m/>
    <m/>
    <s v="{5AFC90CF-74E0-42A5-86C4-11092574DE56}"/>
    <m/>
    <m/>
    <n v="17"/>
    <d v="2016-11-29T06:07:55"/>
    <s v="cferner_nifc"/>
    <d v="2016-12-04T14:19:04"/>
    <s v="jmosley_nifc"/>
    <s v="Repair needed"/>
    <x v="16"/>
    <n v="1938.7837332066299"/>
  </r>
  <r>
    <s v="Nantahala Fires"/>
    <x v="0"/>
    <x v="2"/>
    <m/>
    <m/>
    <s v="blank"/>
    <m/>
    <m/>
    <m/>
    <m/>
    <m/>
    <m/>
    <m/>
    <m/>
    <m/>
    <m/>
    <m/>
    <m/>
    <m/>
    <m/>
    <m/>
    <m/>
    <m/>
    <m/>
    <s v="{A9336E9B-7E1C-4963-839C-BEA2D3495237}"/>
    <m/>
    <m/>
    <n v="18"/>
    <d v="2016-11-29T06:07:55"/>
    <s v="cferner_nifc"/>
    <d v="2016-12-04T14:19:04"/>
    <s v="jmosley_nifc"/>
    <s v="Repair needed"/>
    <x v="17"/>
    <n v="2366.6081103612701"/>
  </r>
  <r>
    <s v="Nantahala Fires"/>
    <x v="0"/>
    <x v="3"/>
    <m/>
    <m/>
    <s v="blank"/>
    <m/>
    <m/>
    <m/>
    <m/>
    <m/>
    <m/>
    <m/>
    <m/>
    <m/>
    <m/>
    <m/>
    <m/>
    <m/>
    <m/>
    <m/>
    <m/>
    <m/>
    <m/>
    <s v="{FE773CF0-DD73-4117-AF83-079B0FD32BBB}"/>
    <m/>
    <m/>
    <n v="19"/>
    <d v="2016-11-29T06:07:55"/>
    <s v="cferner_nifc"/>
    <d v="2016-12-04T14:19:04"/>
    <s v="jmosley_nifc"/>
    <s v="Repair needed"/>
    <x v="18"/>
    <n v="1847.46300577285"/>
  </r>
  <r>
    <s v="Nantahala Fires"/>
    <x v="0"/>
    <x v="3"/>
    <m/>
    <m/>
    <s v="blank"/>
    <m/>
    <m/>
    <m/>
    <m/>
    <m/>
    <m/>
    <m/>
    <m/>
    <m/>
    <m/>
    <m/>
    <m/>
    <m/>
    <m/>
    <m/>
    <m/>
    <m/>
    <m/>
    <s v="{DDEF6A35-D878-4B41-AE0A-6687E6C89087}"/>
    <m/>
    <m/>
    <n v="20"/>
    <d v="2016-11-29T06:07:55"/>
    <s v="cferner_nifc"/>
    <d v="2016-12-04T14:19:04"/>
    <s v="jmosley_nifc"/>
    <s v="Repair needed"/>
    <x v="19"/>
    <n v="846.13690519358101"/>
  </r>
  <r>
    <s v="Nantahala Fires"/>
    <x v="0"/>
    <x v="3"/>
    <m/>
    <m/>
    <s v="blank"/>
    <m/>
    <m/>
    <m/>
    <m/>
    <m/>
    <m/>
    <m/>
    <m/>
    <m/>
    <m/>
    <m/>
    <m/>
    <m/>
    <m/>
    <m/>
    <m/>
    <m/>
    <m/>
    <s v="{8EB1819C-ABDB-4B3E-B776-19EC128E84EC}"/>
    <m/>
    <m/>
    <n v="21"/>
    <d v="2016-11-29T06:07:55"/>
    <s v="cferner_nifc"/>
    <d v="2016-12-04T14:19:04"/>
    <s v="jmosley_nifc"/>
    <s v="Repair needed"/>
    <x v="20"/>
    <n v="867.23031231801099"/>
  </r>
  <r>
    <s v="Nantahala Fires"/>
    <x v="0"/>
    <x v="3"/>
    <m/>
    <m/>
    <s v="blank"/>
    <m/>
    <m/>
    <m/>
    <m/>
    <m/>
    <m/>
    <m/>
    <m/>
    <m/>
    <m/>
    <m/>
    <m/>
    <m/>
    <m/>
    <m/>
    <m/>
    <m/>
    <m/>
    <s v="{CF8FEBA0-CAD6-45DB-B340-95D1D2E8DA4F}"/>
    <m/>
    <m/>
    <n v="22"/>
    <d v="2016-11-29T06:07:55"/>
    <s v="cferner_nifc"/>
    <d v="2016-12-04T14:19:04"/>
    <s v="jmosley_nifc"/>
    <s v="Repair needed"/>
    <x v="21"/>
    <n v="2668.3657471463598"/>
  </r>
  <r>
    <s v="Nantahala Fires"/>
    <x v="0"/>
    <x v="3"/>
    <m/>
    <m/>
    <s v="blank"/>
    <m/>
    <m/>
    <m/>
    <m/>
    <m/>
    <m/>
    <m/>
    <m/>
    <m/>
    <m/>
    <m/>
    <m/>
    <m/>
    <m/>
    <m/>
    <m/>
    <m/>
    <m/>
    <s v="{024F00F3-68F4-4C2C-836C-53C30FADD19A}"/>
    <m/>
    <m/>
    <n v="23"/>
    <d v="2016-11-29T06:07:55"/>
    <s v="cferner_nifc"/>
    <d v="2016-12-04T14:19:04"/>
    <s v="jmosley_nifc"/>
    <s v="Repair needed"/>
    <x v="22"/>
    <n v="8145.5185198459403"/>
  </r>
  <r>
    <s v="Nantahala Fires"/>
    <x v="0"/>
    <x v="3"/>
    <m/>
    <m/>
    <s v="blank"/>
    <m/>
    <m/>
    <m/>
    <m/>
    <m/>
    <m/>
    <m/>
    <m/>
    <m/>
    <m/>
    <m/>
    <m/>
    <m/>
    <m/>
    <m/>
    <m/>
    <m/>
    <m/>
    <s v="{C5210BA3-3C1A-40AE-93F2-0850B90CAFAE}"/>
    <m/>
    <m/>
    <n v="24"/>
    <d v="2016-11-29T06:07:55"/>
    <s v="cferner_nifc"/>
    <d v="2016-12-04T14:19:04"/>
    <s v="jmosley_nifc"/>
    <s v="Repair needed"/>
    <x v="23"/>
    <n v="712.64451700342397"/>
  </r>
  <r>
    <s v="Nantahala Fires"/>
    <x v="0"/>
    <x v="3"/>
    <m/>
    <m/>
    <s v="blank"/>
    <m/>
    <m/>
    <m/>
    <m/>
    <m/>
    <m/>
    <m/>
    <m/>
    <m/>
    <m/>
    <m/>
    <m/>
    <m/>
    <m/>
    <m/>
    <m/>
    <m/>
    <m/>
    <s v="{59B926B7-C846-451F-B165-3A95A543657D}"/>
    <m/>
    <m/>
    <n v="25"/>
    <d v="2016-11-29T06:07:55"/>
    <s v="cferner_nifc"/>
    <d v="2016-12-04T14:19:04"/>
    <s v="jmosley_nifc"/>
    <s v="Repair needed"/>
    <x v="24"/>
    <n v="1131.57996726999"/>
  </r>
  <r>
    <s v="Nantahala Fires"/>
    <x v="0"/>
    <x v="3"/>
    <m/>
    <m/>
    <s v="blank"/>
    <m/>
    <m/>
    <m/>
    <m/>
    <m/>
    <m/>
    <m/>
    <m/>
    <m/>
    <m/>
    <m/>
    <m/>
    <m/>
    <m/>
    <m/>
    <m/>
    <m/>
    <m/>
    <s v="{0D2B9A62-4DB2-42AD-B301-866FF28574D3}"/>
    <m/>
    <m/>
    <n v="26"/>
    <d v="2016-11-29T06:07:55"/>
    <s v="cferner_nifc"/>
    <d v="2016-12-04T14:19:04"/>
    <s v="jmosley_nifc"/>
    <s v="Repair needed"/>
    <x v="25"/>
    <n v="3132.6723392675599"/>
  </r>
  <r>
    <s v="Nantahala Fires"/>
    <x v="0"/>
    <x v="3"/>
    <m/>
    <m/>
    <s v="blank"/>
    <m/>
    <m/>
    <m/>
    <m/>
    <m/>
    <m/>
    <m/>
    <m/>
    <m/>
    <m/>
    <m/>
    <m/>
    <m/>
    <m/>
    <m/>
    <m/>
    <m/>
    <m/>
    <s v="{2B5A2C1B-3F84-45FE-8FAB-F2DBC07D0886}"/>
    <m/>
    <m/>
    <n v="27"/>
    <d v="2016-11-29T06:07:55"/>
    <s v="cferner_nifc"/>
    <d v="2016-12-04T14:19:04"/>
    <s v="jmosley_nifc"/>
    <s v="Repair needed"/>
    <x v="26"/>
    <n v="501.81287437210602"/>
  </r>
  <r>
    <s v="Nantahala Fires"/>
    <x v="0"/>
    <x v="3"/>
    <m/>
    <m/>
    <s v="blank"/>
    <m/>
    <m/>
    <m/>
    <m/>
    <m/>
    <m/>
    <m/>
    <m/>
    <m/>
    <m/>
    <m/>
    <m/>
    <m/>
    <m/>
    <m/>
    <m/>
    <m/>
    <m/>
    <s v="{40D8DF76-D74E-4D2D-81EE-0C533EEC6285}"/>
    <m/>
    <m/>
    <n v="28"/>
    <d v="2016-11-29T06:07:55"/>
    <s v="cferner_nifc"/>
    <d v="2016-12-04T14:19:04"/>
    <s v="jmosley_nifc"/>
    <s v="Repair needed"/>
    <x v="27"/>
    <n v="1116.55019840974"/>
  </r>
  <r>
    <s v="Nantahala Fires"/>
    <x v="0"/>
    <x v="3"/>
    <m/>
    <m/>
    <s v="blank"/>
    <m/>
    <m/>
    <m/>
    <m/>
    <m/>
    <m/>
    <m/>
    <m/>
    <m/>
    <m/>
    <m/>
    <m/>
    <m/>
    <m/>
    <m/>
    <m/>
    <m/>
    <m/>
    <s v="{8EA25C49-EA95-46AB-B5F5-AC6E9C781CE8}"/>
    <m/>
    <m/>
    <n v="29"/>
    <d v="2016-11-29T06:07:55"/>
    <s v="cferner_nifc"/>
    <d v="2016-12-04T14:19:04"/>
    <s v="jmosley_nifc"/>
    <s v="Repair needed"/>
    <x v="28"/>
    <n v="525.11216159108403"/>
  </r>
  <r>
    <s v="Nantahala Fires"/>
    <x v="0"/>
    <x v="3"/>
    <m/>
    <m/>
    <s v="blank"/>
    <m/>
    <m/>
    <m/>
    <m/>
    <m/>
    <m/>
    <m/>
    <m/>
    <m/>
    <m/>
    <m/>
    <m/>
    <m/>
    <m/>
    <m/>
    <m/>
    <m/>
    <m/>
    <s v="{672A8CCD-2830-4961-B0CE-8FA1CBF964D6}"/>
    <m/>
    <m/>
    <n v="30"/>
    <d v="2016-11-29T06:07:55"/>
    <s v="cferner_nifc"/>
    <d v="2016-12-04T14:19:04"/>
    <s v="jmosley_nifc"/>
    <s v="Repair needed"/>
    <x v="29"/>
    <n v="428.97978859509601"/>
  </r>
  <r>
    <s v="Nantahala Fires"/>
    <x v="0"/>
    <x v="3"/>
    <m/>
    <m/>
    <s v="blank"/>
    <m/>
    <m/>
    <m/>
    <m/>
    <m/>
    <m/>
    <m/>
    <m/>
    <m/>
    <m/>
    <m/>
    <m/>
    <m/>
    <m/>
    <m/>
    <m/>
    <m/>
    <m/>
    <s v="{3AE08B7B-0DE3-42F8-B990-DB4C6BACC9DD}"/>
    <m/>
    <m/>
    <n v="31"/>
    <d v="2016-11-29T06:07:55"/>
    <s v="cferner_nifc"/>
    <d v="2016-12-04T14:19:04"/>
    <s v="jmosley_nifc"/>
    <s v="Repair needed"/>
    <x v="30"/>
    <n v="910.30309528014595"/>
  </r>
  <r>
    <s v="Nantahala Fires"/>
    <x v="0"/>
    <x v="3"/>
    <m/>
    <m/>
    <s v="blank"/>
    <m/>
    <m/>
    <m/>
    <m/>
    <m/>
    <m/>
    <m/>
    <m/>
    <m/>
    <m/>
    <m/>
    <m/>
    <m/>
    <m/>
    <m/>
    <m/>
    <m/>
    <m/>
    <s v="{06E827E3-1B9C-4432-B059-F2BB3FDA06E5}"/>
    <m/>
    <m/>
    <n v="32"/>
    <d v="2016-11-29T06:07:55"/>
    <s v="cferner_nifc"/>
    <d v="2016-12-04T14:19:04"/>
    <s v="jmosley_nifc"/>
    <s v="Repair needed"/>
    <x v="31"/>
    <n v="180.79449673315301"/>
  </r>
  <r>
    <s v="Nantahala Fires"/>
    <x v="0"/>
    <x v="3"/>
    <m/>
    <m/>
    <s v="blank"/>
    <m/>
    <m/>
    <m/>
    <m/>
    <m/>
    <m/>
    <m/>
    <m/>
    <m/>
    <m/>
    <m/>
    <m/>
    <m/>
    <m/>
    <m/>
    <m/>
    <m/>
    <m/>
    <s v="{A21CDC95-8AED-4222-B0E2-BDF0DE9FB2CD}"/>
    <m/>
    <m/>
    <n v="33"/>
    <d v="2016-11-29T06:07:55"/>
    <s v="cferner_nifc"/>
    <d v="2016-12-04T14:19:04"/>
    <s v="jmosley_nifc"/>
    <s v="Repair needed"/>
    <x v="32"/>
    <n v="756.72143577717998"/>
  </r>
  <r>
    <s v="Nantahala Fires"/>
    <x v="0"/>
    <x v="3"/>
    <m/>
    <m/>
    <s v="blank"/>
    <m/>
    <m/>
    <m/>
    <m/>
    <m/>
    <m/>
    <m/>
    <m/>
    <m/>
    <m/>
    <m/>
    <m/>
    <m/>
    <m/>
    <m/>
    <m/>
    <m/>
    <m/>
    <s v="{28DF2492-F333-4A67-8CB5-66D9963569AC}"/>
    <m/>
    <m/>
    <n v="34"/>
    <d v="2016-11-29T06:07:55"/>
    <s v="cferner_nifc"/>
    <d v="2016-12-04T14:19:04"/>
    <s v="jmosley_nifc"/>
    <s v="Repair needed"/>
    <x v="33"/>
    <n v="12639.8620769303"/>
  </r>
  <r>
    <s v="Nantahala Fires"/>
    <x v="0"/>
    <x v="3"/>
    <m/>
    <m/>
    <s v="blank"/>
    <m/>
    <m/>
    <m/>
    <m/>
    <m/>
    <m/>
    <m/>
    <m/>
    <m/>
    <m/>
    <m/>
    <m/>
    <m/>
    <m/>
    <m/>
    <m/>
    <m/>
    <m/>
    <s v="{9672C10B-1751-491D-A6A2-FA73BA69D60C}"/>
    <m/>
    <m/>
    <n v="35"/>
    <d v="2016-11-29T06:07:55"/>
    <s v="cferner_nifc"/>
    <d v="2016-12-04T14:19:04"/>
    <s v="jmosley_nifc"/>
    <s v="Repair needed"/>
    <x v="34"/>
    <n v="1715.5883382745899"/>
  </r>
  <r>
    <s v="Nantahala Fires"/>
    <x v="0"/>
    <x v="3"/>
    <m/>
    <m/>
    <s v="blank"/>
    <m/>
    <m/>
    <m/>
    <m/>
    <m/>
    <m/>
    <m/>
    <m/>
    <m/>
    <m/>
    <m/>
    <m/>
    <m/>
    <m/>
    <m/>
    <m/>
    <m/>
    <m/>
    <s v="{A9C04A80-D114-4F04-86C1-DA34E7868C74}"/>
    <m/>
    <m/>
    <n v="36"/>
    <d v="2016-11-29T06:07:55"/>
    <s v="cferner_nifc"/>
    <d v="2016-12-04T14:19:04"/>
    <s v="jmosley_nifc"/>
    <s v="Repair needed"/>
    <x v="35"/>
    <n v="317.18518014473699"/>
  </r>
  <r>
    <s v="Nantahala Fires"/>
    <x v="0"/>
    <x v="4"/>
    <m/>
    <m/>
    <s v="blank"/>
    <m/>
    <m/>
    <m/>
    <m/>
    <m/>
    <m/>
    <m/>
    <m/>
    <m/>
    <m/>
    <m/>
    <m/>
    <m/>
    <m/>
    <m/>
    <m/>
    <m/>
    <m/>
    <s v="{3BFAF041-3A22-42CE-856E-034C782829DA}"/>
    <m/>
    <m/>
    <n v="37"/>
    <d v="2016-11-29T06:07:55"/>
    <s v="cferner_nifc"/>
    <d v="2016-12-04T14:19:04"/>
    <s v="jmosley_nifc"/>
    <s v="Repair needed"/>
    <x v="36"/>
    <n v="2079.7948623111602"/>
  </r>
  <r>
    <s v="Nantahala Fires"/>
    <x v="0"/>
    <x v="4"/>
    <m/>
    <m/>
    <s v="blank"/>
    <m/>
    <m/>
    <m/>
    <m/>
    <m/>
    <m/>
    <m/>
    <m/>
    <m/>
    <m/>
    <m/>
    <m/>
    <m/>
    <m/>
    <m/>
    <m/>
    <m/>
    <m/>
    <s v="{1316051E-C974-4254-9C19-1CF1B5DA20B0}"/>
    <m/>
    <m/>
    <n v="38"/>
    <d v="2016-11-29T06:07:55"/>
    <s v="cferner_nifc"/>
    <d v="2016-12-04T14:19:04"/>
    <s v="jmosley_nifc"/>
    <s v="Repair needed"/>
    <x v="37"/>
    <n v="4398.7663886546597"/>
  </r>
  <r>
    <s v="Nantahala Fires"/>
    <x v="0"/>
    <x v="4"/>
    <m/>
    <m/>
    <m/>
    <m/>
    <m/>
    <m/>
    <m/>
    <m/>
    <m/>
    <m/>
    <m/>
    <m/>
    <m/>
    <m/>
    <m/>
    <m/>
    <m/>
    <m/>
    <m/>
    <m/>
    <m/>
    <s v="{E61DA635-8061-42D8-92DE-7A573DBEC900}"/>
    <m/>
    <m/>
    <n v="39"/>
    <d v="2016-11-29T06:07:55"/>
    <s v="cferner_nifc"/>
    <d v="2016-12-04T14:19:04"/>
    <s v="jmosley_nifc"/>
    <s v="Repair needed"/>
    <x v="38"/>
    <n v="2786.49788766854"/>
  </r>
  <r>
    <s v="Nantahala Fires"/>
    <x v="0"/>
    <x v="4"/>
    <m/>
    <m/>
    <m/>
    <m/>
    <m/>
    <m/>
    <m/>
    <m/>
    <m/>
    <m/>
    <m/>
    <m/>
    <m/>
    <m/>
    <m/>
    <m/>
    <m/>
    <m/>
    <m/>
    <m/>
    <m/>
    <s v="{656BEF6E-D6AC-4738-81C3-F9C2FF10869F}"/>
    <m/>
    <m/>
    <n v="40"/>
    <d v="2016-11-29T06:07:55"/>
    <s v="cferner_nifc"/>
    <d v="2016-12-04T14:19:04"/>
    <s v="jmosley_nifc"/>
    <s v="Repair needed"/>
    <x v="39"/>
    <n v="3267.1016948872102"/>
  </r>
  <r>
    <s v="Nantahala Fires"/>
    <x v="0"/>
    <x v="4"/>
    <m/>
    <m/>
    <s v="blank"/>
    <m/>
    <m/>
    <m/>
    <m/>
    <m/>
    <m/>
    <m/>
    <m/>
    <m/>
    <m/>
    <m/>
    <m/>
    <m/>
    <m/>
    <m/>
    <m/>
    <m/>
    <m/>
    <s v="{D2D70D43-547C-4E39-A4BD-ABF6B1EE5170}"/>
    <m/>
    <m/>
    <n v="41"/>
    <d v="2016-11-29T06:07:55"/>
    <s v="cferner_nifc"/>
    <d v="2016-12-04T14:19:04"/>
    <s v="jmosley_nifc"/>
    <s v="Repair needed"/>
    <x v="40"/>
    <n v="1767.9830775954599"/>
  </r>
  <r>
    <s v="Nantahala Fires"/>
    <x v="0"/>
    <x v="4"/>
    <m/>
    <m/>
    <s v="blank"/>
    <m/>
    <m/>
    <m/>
    <m/>
    <m/>
    <m/>
    <m/>
    <m/>
    <m/>
    <m/>
    <m/>
    <m/>
    <m/>
    <m/>
    <m/>
    <m/>
    <m/>
    <m/>
    <s v="{C8364905-2AB3-4E8C-97C7-0B83998755A9}"/>
    <m/>
    <m/>
    <n v="42"/>
    <d v="2016-11-29T06:07:55"/>
    <s v="cferner_nifc"/>
    <d v="2016-12-04T14:19:04"/>
    <s v="jmosley_nifc"/>
    <s v="Repair needed"/>
    <x v="41"/>
    <n v="703.36431773404104"/>
  </r>
  <r>
    <s v="Nantahala Fires"/>
    <x v="0"/>
    <x v="4"/>
    <m/>
    <m/>
    <m/>
    <m/>
    <m/>
    <m/>
    <m/>
    <m/>
    <m/>
    <m/>
    <m/>
    <m/>
    <m/>
    <m/>
    <m/>
    <m/>
    <m/>
    <m/>
    <m/>
    <m/>
    <m/>
    <s v="{B30735D8-F16F-4F00-978B-6F5ACE68A75A}"/>
    <m/>
    <m/>
    <n v="43"/>
    <d v="2016-11-29T06:07:55"/>
    <s v="cferner_nifc"/>
    <d v="2016-12-04T14:19:04"/>
    <s v="jmosley_nifc"/>
    <s v="Repair complete"/>
    <x v="42"/>
    <n v="4124.5657713983001"/>
  </r>
  <r>
    <s v="Nantahala Fires"/>
    <x v="0"/>
    <x v="4"/>
    <m/>
    <m/>
    <m/>
    <m/>
    <m/>
    <m/>
    <m/>
    <m/>
    <m/>
    <m/>
    <m/>
    <m/>
    <m/>
    <m/>
    <m/>
    <m/>
    <m/>
    <m/>
    <m/>
    <m/>
    <m/>
    <s v="{84D00335-9EC5-4174-ABDE-6E41B59341F0}"/>
    <m/>
    <m/>
    <n v="44"/>
    <d v="2016-11-29T06:07:55"/>
    <s v="cferner_nifc"/>
    <d v="2016-12-04T14:19:04"/>
    <s v="jmosley_nifc"/>
    <s v="Repair needed"/>
    <x v="43"/>
    <n v="306.88034399350897"/>
  </r>
  <r>
    <s v="Nantahala Fires"/>
    <x v="0"/>
    <x v="4"/>
    <m/>
    <m/>
    <m/>
    <m/>
    <m/>
    <m/>
    <m/>
    <m/>
    <m/>
    <m/>
    <m/>
    <m/>
    <m/>
    <m/>
    <m/>
    <m/>
    <m/>
    <m/>
    <m/>
    <m/>
    <m/>
    <s v="{3A51C081-FCA8-48AA-870A-A3B18F5D6E36}"/>
    <m/>
    <m/>
    <n v="45"/>
    <d v="2016-11-29T06:07:55"/>
    <s v="cferner_nifc"/>
    <d v="2016-12-04T14:19:04"/>
    <s v="jmosley_nifc"/>
    <s v="Repair needed"/>
    <x v="44"/>
    <n v="1079.0002782183301"/>
  </r>
  <r>
    <s v="Nantahala Fires"/>
    <x v="0"/>
    <x v="4"/>
    <m/>
    <m/>
    <m/>
    <m/>
    <m/>
    <m/>
    <m/>
    <m/>
    <m/>
    <m/>
    <m/>
    <m/>
    <m/>
    <m/>
    <m/>
    <m/>
    <m/>
    <m/>
    <m/>
    <m/>
    <m/>
    <s v="{32A1B6FD-FEA3-44F3-9A2A-BAF17CADA674}"/>
    <m/>
    <m/>
    <n v="46"/>
    <d v="2016-11-29T06:07:55"/>
    <s v="cferner_nifc"/>
    <d v="2016-12-04T14:19:04"/>
    <s v="jmosley_nifc"/>
    <s v="Repair complete"/>
    <x v="45"/>
    <n v="2676.3367126255998"/>
  </r>
  <r>
    <s v="Nantahala Fires"/>
    <x v="0"/>
    <x v="4"/>
    <m/>
    <m/>
    <m/>
    <m/>
    <m/>
    <m/>
    <m/>
    <m/>
    <m/>
    <m/>
    <m/>
    <m/>
    <m/>
    <m/>
    <m/>
    <m/>
    <m/>
    <m/>
    <m/>
    <m/>
    <m/>
    <s v="{A414B22D-62A7-45AB-AF70-37A0AC5A06C0}"/>
    <m/>
    <m/>
    <n v="47"/>
    <d v="2016-11-29T06:07:55"/>
    <s v="cferner_nifc"/>
    <d v="2016-12-04T14:19:04"/>
    <s v="jmosley_nifc"/>
    <s v="Repair complete"/>
    <x v="46"/>
    <n v="4985.2603420625901"/>
  </r>
  <r>
    <s v="Nantahala Fires"/>
    <x v="0"/>
    <x v="4"/>
    <m/>
    <m/>
    <s v="blank"/>
    <m/>
    <m/>
    <m/>
    <m/>
    <m/>
    <m/>
    <m/>
    <m/>
    <m/>
    <m/>
    <m/>
    <m/>
    <m/>
    <m/>
    <m/>
    <m/>
    <m/>
    <m/>
    <s v="{DAC07A51-055F-492B-8C67-93B11F5796CE}"/>
    <m/>
    <m/>
    <n v="48"/>
    <d v="2016-11-29T06:07:55"/>
    <s v="cferner_nifc"/>
    <d v="2016-12-04T14:19:04"/>
    <s v="jmosley_nifc"/>
    <s v="Repair complete"/>
    <x v="47"/>
    <n v="6631.99762276194"/>
  </r>
  <r>
    <s v="Nantahala Fires"/>
    <x v="0"/>
    <x v="4"/>
    <m/>
    <m/>
    <m/>
    <m/>
    <m/>
    <m/>
    <m/>
    <m/>
    <m/>
    <m/>
    <m/>
    <m/>
    <m/>
    <m/>
    <m/>
    <m/>
    <m/>
    <m/>
    <m/>
    <m/>
    <m/>
    <s v="{26BBDA75-97C9-4F84-A7D0-43821DB38DCF}"/>
    <m/>
    <m/>
    <n v="49"/>
    <d v="2016-11-29T06:07:55"/>
    <s v="cferner_nifc"/>
    <d v="2016-12-04T14:19:04"/>
    <s v="jmosley_nifc"/>
    <s v="Repair complete"/>
    <x v="48"/>
    <n v="2519.3898157708099"/>
  </r>
  <r>
    <s v="Nantahala Fires"/>
    <x v="0"/>
    <x v="4"/>
    <m/>
    <m/>
    <m/>
    <m/>
    <m/>
    <m/>
    <m/>
    <m/>
    <m/>
    <m/>
    <m/>
    <m/>
    <m/>
    <m/>
    <m/>
    <m/>
    <m/>
    <m/>
    <m/>
    <m/>
    <m/>
    <s v="{EB2746F0-E23C-49FA-ABC5-3DC9F4A8F166}"/>
    <m/>
    <m/>
    <n v="51"/>
    <d v="2016-11-29T06:07:55"/>
    <s v="cferner_nifc"/>
    <d v="2016-12-04T14:19:04"/>
    <s v="jmosley_nifc"/>
    <s v="Repair complete"/>
    <x v="49"/>
    <n v="711.55730171239099"/>
  </r>
  <r>
    <s v="Nantahala Fires"/>
    <x v="0"/>
    <x v="4"/>
    <m/>
    <m/>
    <m/>
    <m/>
    <m/>
    <m/>
    <m/>
    <m/>
    <m/>
    <m/>
    <m/>
    <m/>
    <m/>
    <m/>
    <m/>
    <m/>
    <m/>
    <m/>
    <m/>
    <m/>
    <m/>
    <s v="{B29ECDE0-C90F-474A-BD1F-845CB0CF65B0}"/>
    <m/>
    <m/>
    <n v="52"/>
    <d v="2016-11-29T06:07:55"/>
    <s v="cferner_nifc"/>
    <d v="2016-12-04T14:19:04"/>
    <s v="jmosley_nifc"/>
    <s v="Repair needed"/>
    <x v="50"/>
    <n v="8377.6318310839197"/>
  </r>
  <r>
    <s v="Nantahala Fires"/>
    <x v="0"/>
    <x v="4"/>
    <m/>
    <m/>
    <s v="blank"/>
    <m/>
    <m/>
    <m/>
    <m/>
    <m/>
    <m/>
    <m/>
    <m/>
    <m/>
    <m/>
    <m/>
    <m/>
    <m/>
    <m/>
    <m/>
    <m/>
    <m/>
    <m/>
    <s v="{C7C6BFD4-64C2-46F1-916B-ECA2F42D4D3D}"/>
    <m/>
    <m/>
    <n v="53"/>
    <d v="2016-11-29T06:07:55"/>
    <s v="cferner_nifc"/>
    <d v="2016-12-04T14:19:04"/>
    <s v="jmosley_nifc"/>
    <s v="Repair needed"/>
    <x v="51"/>
    <n v="1015.18455482651"/>
  </r>
  <r>
    <s v="Nantahala Fires"/>
    <x v="0"/>
    <x v="4"/>
    <m/>
    <m/>
    <m/>
    <m/>
    <m/>
    <m/>
    <m/>
    <m/>
    <m/>
    <m/>
    <m/>
    <m/>
    <m/>
    <m/>
    <m/>
    <m/>
    <m/>
    <m/>
    <m/>
    <m/>
    <m/>
    <s v="{2759D109-7CC4-452A-B3A4-EAB8B05A7EF3}"/>
    <m/>
    <m/>
    <n v="54"/>
    <d v="2016-11-29T06:07:55"/>
    <s v="cferner_nifc"/>
    <d v="2016-12-04T14:19:04"/>
    <s v="jmosley_nifc"/>
    <s v="Repair needed"/>
    <x v="52"/>
    <n v="1344.1802295330999"/>
  </r>
  <r>
    <s v="Nantahala Fires"/>
    <x v="0"/>
    <x v="4"/>
    <m/>
    <m/>
    <m/>
    <m/>
    <m/>
    <m/>
    <m/>
    <m/>
    <m/>
    <m/>
    <m/>
    <m/>
    <m/>
    <m/>
    <m/>
    <m/>
    <m/>
    <m/>
    <m/>
    <m/>
    <m/>
    <s v="{725E46D8-8ABF-471D-A222-3A0B0CB5C7DE}"/>
    <m/>
    <m/>
    <n v="55"/>
    <d v="2016-11-29T06:07:55"/>
    <s v="cferner_nifc"/>
    <d v="2016-12-04T14:19:04"/>
    <s v="jmosley_nifc"/>
    <s v="Repair needed"/>
    <x v="53"/>
    <n v="1770.5747250018601"/>
  </r>
  <r>
    <s v="Nantahala Fires"/>
    <x v="0"/>
    <x v="4"/>
    <m/>
    <m/>
    <m/>
    <m/>
    <m/>
    <m/>
    <m/>
    <m/>
    <m/>
    <m/>
    <m/>
    <m/>
    <m/>
    <m/>
    <m/>
    <m/>
    <m/>
    <m/>
    <m/>
    <m/>
    <m/>
    <s v="{720F40C8-E932-45C8-923C-4672DDD39A4B}"/>
    <m/>
    <m/>
    <n v="56"/>
    <d v="2016-11-29T06:07:55"/>
    <s v="cferner_nifc"/>
    <d v="2016-12-04T14:19:04"/>
    <s v="jmosley_nifc"/>
    <s v="Repair needed"/>
    <x v="54"/>
    <n v="59.015066543147803"/>
  </r>
  <r>
    <s v="Nantahala Fires"/>
    <x v="0"/>
    <x v="4"/>
    <m/>
    <m/>
    <m/>
    <m/>
    <m/>
    <m/>
    <m/>
    <m/>
    <m/>
    <m/>
    <m/>
    <m/>
    <m/>
    <m/>
    <m/>
    <m/>
    <m/>
    <m/>
    <m/>
    <m/>
    <m/>
    <s v="{BC04E626-48F7-4FF5-9127-0E1F74BF553E}"/>
    <m/>
    <m/>
    <n v="57"/>
    <d v="2016-11-29T06:07:55"/>
    <s v="cferner_nifc"/>
    <d v="2016-12-04T14:19:04"/>
    <s v="jmosley_nifc"/>
    <s v="Repair needed"/>
    <x v="55"/>
    <n v="434.30788915431799"/>
  </r>
  <r>
    <s v="Nantahala Fires"/>
    <x v="0"/>
    <x v="4"/>
    <m/>
    <m/>
    <m/>
    <m/>
    <m/>
    <m/>
    <m/>
    <m/>
    <m/>
    <m/>
    <m/>
    <m/>
    <m/>
    <m/>
    <m/>
    <m/>
    <m/>
    <m/>
    <m/>
    <m/>
    <m/>
    <s v="{101655F6-98C9-4751-9226-98699A1D73DD}"/>
    <m/>
    <m/>
    <n v="58"/>
    <d v="2016-11-29T06:07:55"/>
    <s v="cferner_nifc"/>
    <d v="2016-12-04T14:19:04"/>
    <s v="jmosley_nifc"/>
    <s v="Repair needed"/>
    <x v="56"/>
    <n v="3903.0521578842599"/>
  </r>
  <r>
    <s v="Nantahala Fires"/>
    <x v="0"/>
    <x v="4"/>
    <m/>
    <m/>
    <m/>
    <m/>
    <m/>
    <m/>
    <m/>
    <m/>
    <m/>
    <m/>
    <m/>
    <m/>
    <m/>
    <m/>
    <m/>
    <m/>
    <m/>
    <m/>
    <m/>
    <m/>
    <m/>
    <s v="{79788DE4-BD01-4EBF-BA29-1B8AB942EA47}"/>
    <m/>
    <m/>
    <n v="59"/>
    <d v="2016-11-29T06:07:55"/>
    <s v="cferner_nifc"/>
    <d v="2016-12-04T14:19:04"/>
    <s v="jmosley_nifc"/>
    <s v="Repair needed"/>
    <x v="57"/>
    <n v="522.50184464416498"/>
  </r>
  <r>
    <s v="Nantahala Fires"/>
    <x v="0"/>
    <x v="4"/>
    <m/>
    <m/>
    <m/>
    <m/>
    <m/>
    <m/>
    <m/>
    <m/>
    <m/>
    <m/>
    <m/>
    <m/>
    <m/>
    <m/>
    <m/>
    <m/>
    <m/>
    <m/>
    <m/>
    <m/>
    <m/>
    <s v="{ADFD66B6-10EC-409E-BCCB-9968D655BB39}"/>
    <m/>
    <m/>
    <n v="60"/>
    <d v="2016-11-29T06:07:55"/>
    <s v="cferner_nifc"/>
    <d v="2016-12-04T14:19:04"/>
    <s v="jmosley_nifc"/>
    <s v="Repair needed"/>
    <x v="58"/>
    <n v="3455.61443669442"/>
  </r>
  <r>
    <s v="Nantahala Fires"/>
    <x v="0"/>
    <x v="4"/>
    <m/>
    <m/>
    <m/>
    <m/>
    <m/>
    <m/>
    <m/>
    <m/>
    <m/>
    <m/>
    <m/>
    <m/>
    <m/>
    <m/>
    <m/>
    <m/>
    <m/>
    <m/>
    <m/>
    <m/>
    <m/>
    <s v="{B45DC3D5-F8D6-4332-B2EC-C6FA70D4346F}"/>
    <m/>
    <m/>
    <n v="61"/>
    <d v="2016-11-29T06:07:55"/>
    <s v="cferner_nifc"/>
    <d v="2016-12-04T14:19:04"/>
    <s v="jmosley_nifc"/>
    <s v="Repair needed"/>
    <x v="59"/>
    <n v="4367.9895955805096"/>
  </r>
  <r>
    <s v="Nantahala Fires"/>
    <x v="0"/>
    <x v="4"/>
    <m/>
    <m/>
    <m/>
    <m/>
    <m/>
    <m/>
    <m/>
    <m/>
    <m/>
    <m/>
    <m/>
    <m/>
    <m/>
    <m/>
    <m/>
    <m/>
    <m/>
    <m/>
    <m/>
    <m/>
    <m/>
    <s v="{100EBB76-0293-4149-925C-B5807A706914}"/>
    <m/>
    <m/>
    <n v="62"/>
    <d v="2016-11-29T06:07:55"/>
    <s v="cferner_nifc"/>
    <d v="2016-12-04T14:19:04"/>
    <s v="jmosley_nifc"/>
    <s v="Repair needed"/>
    <x v="60"/>
    <n v="3956.6141520763499"/>
  </r>
  <r>
    <s v="Nantahala Fires"/>
    <x v="0"/>
    <x v="4"/>
    <m/>
    <m/>
    <m/>
    <m/>
    <m/>
    <m/>
    <m/>
    <m/>
    <m/>
    <m/>
    <m/>
    <m/>
    <m/>
    <m/>
    <m/>
    <m/>
    <m/>
    <m/>
    <m/>
    <m/>
    <m/>
    <s v="{3F08D54D-D52B-4FD4-BDDA-0044901BB521}"/>
    <m/>
    <m/>
    <n v="63"/>
    <d v="2016-11-29T06:07:55"/>
    <s v="cferner_nifc"/>
    <d v="2016-12-04T14:19:04"/>
    <s v="jmosley_nifc"/>
    <s v="Repair needed"/>
    <x v="61"/>
    <n v="151.165954018294"/>
  </r>
  <r>
    <s v="Nantahala Fires"/>
    <x v="0"/>
    <x v="4"/>
    <m/>
    <m/>
    <m/>
    <m/>
    <m/>
    <m/>
    <m/>
    <m/>
    <m/>
    <m/>
    <m/>
    <m/>
    <m/>
    <m/>
    <m/>
    <m/>
    <m/>
    <m/>
    <m/>
    <m/>
    <m/>
    <s v="{BA26CE05-43A8-4EB1-A21B-DB7F9D03977D}"/>
    <m/>
    <m/>
    <n v="64"/>
    <d v="2016-11-29T06:07:55"/>
    <s v="cferner_nifc"/>
    <d v="2016-12-04T14:19:04"/>
    <s v="jmosley_nifc"/>
    <s v="Repair needed"/>
    <x v="62"/>
    <n v="1742.1435895552499"/>
  </r>
  <r>
    <s v="Nantahala Fires"/>
    <x v="0"/>
    <x v="4"/>
    <m/>
    <m/>
    <m/>
    <m/>
    <m/>
    <m/>
    <m/>
    <m/>
    <m/>
    <m/>
    <m/>
    <m/>
    <m/>
    <m/>
    <m/>
    <m/>
    <m/>
    <m/>
    <m/>
    <m/>
    <m/>
    <s v="{5C377A3E-0D46-4C2F-9269-F8F9490B7EA0}"/>
    <m/>
    <m/>
    <n v="65"/>
    <d v="2016-11-29T06:07:55"/>
    <s v="cferner_nifc"/>
    <d v="2016-12-04T14:19:04"/>
    <s v="jmosley_nifc"/>
    <s v="Repair needed"/>
    <x v="63"/>
    <n v="664.57493644728902"/>
  </r>
  <r>
    <s v="Nantahala Fires"/>
    <x v="0"/>
    <x v="4"/>
    <m/>
    <m/>
    <m/>
    <m/>
    <m/>
    <m/>
    <m/>
    <m/>
    <m/>
    <m/>
    <m/>
    <m/>
    <m/>
    <m/>
    <m/>
    <m/>
    <m/>
    <m/>
    <m/>
    <m/>
    <m/>
    <s v="{A8013181-389B-46B9-8160-02BA61216BA4}"/>
    <m/>
    <m/>
    <n v="66"/>
    <d v="2016-11-29T06:07:55"/>
    <s v="cferner_nifc"/>
    <d v="2016-12-04T14:19:04"/>
    <s v="jmosley_nifc"/>
    <s v="Repair needed"/>
    <x v="64"/>
    <n v="606.53543731994"/>
  </r>
  <r>
    <s v="Nantahala Fires"/>
    <x v="0"/>
    <x v="4"/>
    <m/>
    <m/>
    <m/>
    <m/>
    <m/>
    <m/>
    <m/>
    <m/>
    <m/>
    <m/>
    <m/>
    <m/>
    <m/>
    <m/>
    <m/>
    <m/>
    <m/>
    <m/>
    <m/>
    <m/>
    <m/>
    <s v="{714E61C8-D1E2-491A-BB54-32A7120CA1B9}"/>
    <m/>
    <m/>
    <n v="67"/>
    <d v="2016-11-29T06:07:55"/>
    <s v="cferner_nifc"/>
    <d v="2016-12-04T14:19:04"/>
    <s v="jmosley_nifc"/>
    <s v="Repair needed"/>
    <x v="65"/>
    <n v="1136.6028138407901"/>
  </r>
  <r>
    <s v="Nantahala Fires"/>
    <x v="0"/>
    <x v="4"/>
    <m/>
    <m/>
    <m/>
    <m/>
    <m/>
    <m/>
    <m/>
    <m/>
    <m/>
    <m/>
    <m/>
    <m/>
    <m/>
    <m/>
    <m/>
    <m/>
    <m/>
    <m/>
    <m/>
    <m/>
    <m/>
    <s v="{3CD633DB-43BF-4139-BB62-9AFFE617D239}"/>
    <m/>
    <m/>
    <n v="68"/>
    <d v="2016-11-29T06:07:55"/>
    <s v="cferner_nifc"/>
    <d v="2016-12-04T14:19:04"/>
    <s v="jmosley_nifc"/>
    <s v="Repair needed"/>
    <x v="66"/>
    <n v="1906.0617967032399"/>
  </r>
  <r>
    <s v="Nantahala Fires"/>
    <x v="0"/>
    <x v="4"/>
    <m/>
    <m/>
    <m/>
    <m/>
    <m/>
    <m/>
    <m/>
    <m/>
    <m/>
    <m/>
    <m/>
    <m/>
    <m/>
    <m/>
    <m/>
    <m/>
    <m/>
    <m/>
    <m/>
    <m/>
    <m/>
    <s v="{022E917E-CEF1-46BE-88AB-851FE0D34DEF}"/>
    <m/>
    <m/>
    <n v="69"/>
    <d v="2016-11-29T06:07:55"/>
    <s v="cferner_nifc"/>
    <d v="2016-12-04T14:19:04"/>
    <s v="jmosley_nifc"/>
    <s v="Repair needed"/>
    <x v="67"/>
    <n v="3508.9413694475302"/>
  </r>
  <r>
    <s v="Nantahala Fires"/>
    <x v="0"/>
    <x v="4"/>
    <m/>
    <m/>
    <m/>
    <m/>
    <m/>
    <m/>
    <m/>
    <m/>
    <m/>
    <m/>
    <m/>
    <m/>
    <m/>
    <m/>
    <m/>
    <m/>
    <m/>
    <m/>
    <m/>
    <m/>
    <m/>
    <s v="{5A2B365D-3598-485B-8C3D-61DA465F9E64}"/>
    <m/>
    <m/>
    <n v="70"/>
    <d v="2016-11-29T06:07:55"/>
    <s v="cferner_nifc"/>
    <d v="2016-12-04T14:19:04"/>
    <s v="jmosley_nifc"/>
    <s v="Repair needed"/>
    <x v="68"/>
    <n v="597.760499888406"/>
  </r>
  <r>
    <s v="Nantahala Fires"/>
    <x v="0"/>
    <x v="4"/>
    <m/>
    <m/>
    <m/>
    <m/>
    <m/>
    <m/>
    <m/>
    <m/>
    <m/>
    <m/>
    <m/>
    <m/>
    <m/>
    <m/>
    <m/>
    <m/>
    <m/>
    <m/>
    <m/>
    <m/>
    <m/>
    <s v="{1D374AA0-7502-44BB-9123-AA357547D66E}"/>
    <m/>
    <m/>
    <n v="71"/>
    <d v="2016-11-29T06:07:55"/>
    <s v="cferner_nifc"/>
    <d v="2016-12-04T14:19:04"/>
    <s v="jmosley_nifc"/>
    <s v="Repair needed"/>
    <x v="69"/>
    <n v="11393.038535297799"/>
  </r>
  <r>
    <s v="Nantahala Fires"/>
    <x v="0"/>
    <x v="4"/>
    <m/>
    <m/>
    <m/>
    <m/>
    <m/>
    <m/>
    <m/>
    <m/>
    <m/>
    <m/>
    <m/>
    <m/>
    <m/>
    <m/>
    <m/>
    <m/>
    <m/>
    <m/>
    <m/>
    <m/>
    <m/>
    <s v="{51C92366-8848-4FA8-8441-62F54BD2EFC9}"/>
    <m/>
    <m/>
    <n v="72"/>
    <d v="2016-11-29T06:07:55"/>
    <s v="cferner_nifc"/>
    <d v="2016-12-04T14:19:04"/>
    <s v="jmosley_nifc"/>
    <s v="Repair needed"/>
    <x v="70"/>
    <n v="524.66020700261197"/>
  </r>
  <r>
    <s v="Nantahala Fires"/>
    <x v="0"/>
    <x v="4"/>
    <m/>
    <m/>
    <m/>
    <m/>
    <m/>
    <m/>
    <m/>
    <m/>
    <m/>
    <m/>
    <m/>
    <m/>
    <m/>
    <m/>
    <m/>
    <m/>
    <m/>
    <m/>
    <m/>
    <m/>
    <m/>
    <s v="{C8AB00A4-C69F-4EC0-8098-05F3511BFC1C}"/>
    <m/>
    <m/>
    <n v="73"/>
    <d v="2016-11-29T06:07:55"/>
    <s v="cferner_nifc"/>
    <d v="2016-12-04T14:19:04"/>
    <s v="jmosley_nifc"/>
    <s v="Repair needed"/>
    <x v="71"/>
    <n v="831.482376575123"/>
  </r>
  <r>
    <s v="Nantahala Fires"/>
    <x v="0"/>
    <x v="4"/>
    <m/>
    <m/>
    <m/>
    <m/>
    <m/>
    <m/>
    <m/>
    <m/>
    <m/>
    <m/>
    <m/>
    <m/>
    <m/>
    <m/>
    <m/>
    <m/>
    <m/>
    <m/>
    <m/>
    <m/>
    <m/>
    <s v="{86F5ACAA-4F32-4CEF-9C61-8E9BFADBF4B8}"/>
    <m/>
    <m/>
    <n v="74"/>
    <d v="2016-11-29T06:07:55"/>
    <s v="cferner_nifc"/>
    <d v="2016-12-04T14:19:04"/>
    <s v="jmosley_nifc"/>
    <s v="Repair needed"/>
    <x v="72"/>
    <n v="3018.36858274414"/>
  </r>
  <r>
    <s v="Nantahala Fires"/>
    <x v="0"/>
    <x v="4"/>
    <m/>
    <m/>
    <m/>
    <m/>
    <m/>
    <m/>
    <m/>
    <m/>
    <m/>
    <m/>
    <m/>
    <m/>
    <m/>
    <m/>
    <m/>
    <m/>
    <m/>
    <m/>
    <m/>
    <m/>
    <m/>
    <s v="{5EC2DB6B-5DD2-4303-AA1A-E86B0883C2BA}"/>
    <m/>
    <m/>
    <n v="75"/>
    <d v="2016-11-29T06:07:55"/>
    <s v="cferner_nifc"/>
    <d v="2016-12-04T14:19:04"/>
    <s v="jmosley_nifc"/>
    <s v="Repair needed"/>
    <x v="73"/>
    <n v="4546.9510062926201"/>
  </r>
  <r>
    <s v="Nantahala Fires"/>
    <x v="0"/>
    <x v="4"/>
    <m/>
    <m/>
    <s v="read"/>
    <m/>
    <m/>
    <m/>
    <m/>
    <m/>
    <m/>
    <m/>
    <m/>
    <m/>
    <m/>
    <m/>
    <m/>
    <m/>
    <m/>
    <m/>
    <m/>
    <m/>
    <m/>
    <s v="{B9FC8F57-E01A-4C62-901D-0FDA92508EDC}"/>
    <m/>
    <m/>
    <n v="77"/>
    <d v="2016-11-29T06:07:55"/>
    <s v="cferner_nifc"/>
    <d v="2016-12-04T14:19:04"/>
    <s v="jmosley_nifc"/>
    <s v="Repair complete"/>
    <x v="74"/>
    <n v="1481.81970883026"/>
  </r>
  <r>
    <s v="Nantahala Fires"/>
    <x v="0"/>
    <x v="4"/>
    <m/>
    <m/>
    <m/>
    <m/>
    <m/>
    <m/>
    <m/>
    <m/>
    <m/>
    <m/>
    <m/>
    <m/>
    <m/>
    <m/>
    <m/>
    <m/>
    <m/>
    <m/>
    <m/>
    <m/>
    <m/>
    <s v="{972B4AE9-83C8-42C4-BE87-5E9A722C9326}"/>
    <m/>
    <m/>
    <n v="78"/>
    <d v="2016-11-29T06:07:55"/>
    <s v="cferner_nifc"/>
    <d v="2016-12-04T14:19:04"/>
    <s v="jmosley_nifc"/>
    <s v="Repair needed"/>
    <x v="75"/>
    <n v="2027.8261754713001"/>
  </r>
  <r>
    <s v="Nantahala Fires"/>
    <x v="0"/>
    <x v="4"/>
    <m/>
    <m/>
    <m/>
    <m/>
    <m/>
    <m/>
    <m/>
    <m/>
    <m/>
    <m/>
    <m/>
    <m/>
    <m/>
    <m/>
    <m/>
    <m/>
    <m/>
    <m/>
    <m/>
    <m/>
    <m/>
    <s v="{494F79C3-E8BB-4BD5-9E77-142271E902C6}"/>
    <m/>
    <m/>
    <n v="79"/>
    <d v="2016-11-29T06:07:55"/>
    <s v="cferner_nifc"/>
    <d v="2016-12-04T14:19:04"/>
    <s v="jmosley_nifc"/>
    <s v="Repair needed"/>
    <x v="76"/>
    <n v="247.71114449711499"/>
  </r>
  <r>
    <s v="Nantahala Fires"/>
    <x v="0"/>
    <x v="4"/>
    <m/>
    <m/>
    <m/>
    <m/>
    <m/>
    <m/>
    <m/>
    <m/>
    <m/>
    <m/>
    <m/>
    <m/>
    <m/>
    <m/>
    <m/>
    <m/>
    <m/>
    <m/>
    <m/>
    <m/>
    <m/>
    <s v="{08621963-9F59-4B07-984E-BEA3D29C1FED}"/>
    <m/>
    <m/>
    <n v="80"/>
    <d v="2016-11-29T06:07:55"/>
    <s v="cferner_nifc"/>
    <d v="2016-12-04T14:19:04"/>
    <s v="jmosley_nifc"/>
    <s v="Repair needed"/>
    <x v="77"/>
    <n v="255.50657527924"/>
  </r>
  <r>
    <s v="Nantahala Fires"/>
    <x v="0"/>
    <x v="4"/>
    <m/>
    <m/>
    <m/>
    <m/>
    <m/>
    <m/>
    <m/>
    <m/>
    <m/>
    <m/>
    <m/>
    <m/>
    <m/>
    <m/>
    <m/>
    <m/>
    <m/>
    <m/>
    <m/>
    <m/>
    <m/>
    <s v="{AE6EFC14-A4E2-42B8-B9FD-4A1108F5E760}"/>
    <m/>
    <m/>
    <n v="81"/>
    <d v="2016-11-29T06:07:55"/>
    <s v="cferner_nifc"/>
    <d v="2016-12-04T14:19:04"/>
    <s v="jmosley_nifc"/>
    <s v="Repair needed"/>
    <x v="78"/>
    <n v="5904.4934431334004"/>
  </r>
  <r>
    <s v="Nantahala Fires"/>
    <x v="0"/>
    <x v="4"/>
    <m/>
    <m/>
    <m/>
    <m/>
    <m/>
    <m/>
    <m/>
    <m/>
    <m/>
    <m/>
    <m/>
    <m/>
    <m/>
    <m/>
    <m/>
    <m/>
    <m/>
    <m/>
    <m/>
    <m/>
    <m/>
    <s v="{1267F624-FBDE-494B-8F25-EEA2CEFE0475}"/>
    <m/>
    <m/>
    <n v="82"/>
    <d v="2016-11-29T06:07:55"/>
    <s v="cferner_nifc"/>
    <d v="2016-12-04T14:19:04"/>
    <s v="jmosley_nifc"/>
    <s v="Repair needed"/>
    <x v="79"/>
    <n v="1319.6575622819601"/>
  </r>
  <r>
    <s v="Nantahala Fires"/>
    <x v="0"/>
    <x v="4"/>
    <m/>
    <m/>
    <s v="blank"/>
    <m/>
    <m/>
    <m/>
    <m/>
    <m/>
    <m/>
    <m/>
    <m/>
    <m/>
    <m/>
    <m/>
    <m/>
    <m/>
    <m/>
    <m/>
    <m/>
    <m/>
    <m/>
    <s v="{BEBD6639-8CA6-448C-9201-5851DD77A5C7}"/>
    <m/>
    <m/>
    <n v="83"/>
    <d v="2016-11-29T06:07:55"/>
    <s v="cferner_nifc"/>
    <d v="2016-12-04T14:19:04"/>
    <s v="jmosley_nifc"/>
    <s v="Repair needed"/>
    <x v="80"/>
    <n v="5213.0173541044596"/>
  </r>
  <r>
    <s v="Nantahala Fires"/>
    <x v="0"/>
    <x v="4"/>
    <m/>
    <m/>
    <m/>
    <m/>
    <m/>
    <m/>
    <m/>
    <m/>
    <m/>
    <m/>
    <m/>
    <m/>
    <m/>
    <m/>
    <m/>
    <m/>
    <m/>
    <m/>
    <m/>
    <m/>
    <m/>
    <s v="{E9CDD532-0C53-41DD-BACB-EE5E618A45C1}"/>
    <m/>
    <m/>
    <n v="84"/>
    <d v="2016-11-29T06:07:55"/>
    <s v="cferner_nifc"/>
    <d v="2016-12-04T14:19:04"/>
    <s v="jmosley_nifc"/>
    <s v="Repair in progress"/>
    <x v="81"/>
    <n v="919.98687493556304"/>
  </r>
  <r>
    <s v="Nantahala Fires"/>
    <x v="0"/>
    <x v="4"/>
    <m/>
    <m/>
    <m/>
    <m/>
    <m/>
    <m/>
    <m/>
    <m/>
    <m/>
    <m/>
    <m/>
    <m/>
    <m/>
    <m/>
    <m/>
    <m/>
    <m/>
    <m/>
    <m/>
    <m/>
    <m/>
    <s v="{478A0D95-AEFA-45B3-84C1-300417C3C8A6}"/>
    <m/>
    <m/>
    <n v="85"/>
    <d v="2016-11-29T06:07:55"/>
    <s v="cferner_nifc"/>
    <d v="2016-12-04T14:19:04"/>
    <s v="jmosley_nifc"/>
    <s v="Repair needed"/>
    <x v="82"/>
    <n v="2731.84466382951"/>
  </r>
  <r>
    <s v="Nantahala Fires"/>
    <x v="0"/>
    <x v="4"/>
    <m/>
    <m/>
    <m/>
    <m/>
    <m/>
    <m/>
    <m/>
    <m/>
    <m/>
    <m/>
    <m/>
    <m/>
    <m/>
    <m/>
    <m/>
    <m/>
    <m/>
    <m/>
    <m/>
    <m/>
    <m/>
    <s v="{0F66D071-A78C-4D4E-A755-6B19D04510D6}"/>
    <m/>
    <m/>
    <n v="86"/>
    <d v="2016-11-29T06:07:55"/>
    <s v="cferner_nifc"/>
    <d v="2016-12-04T14:19:04"/>
    <s v="jmosley_nifc"/>
    <s v="Repair needed"/>
    <x v="83"/>
    <n v="1450.7195725087399"/>
  </r>
  <r>
    <s v="Nantahala Fires"/>
    <x v="0"/>
    <x v="5"/>
    <m/>
    <m/>
    <s v="Not Perimeter"/>
    <m/>
    <m/>
    <m/>
    <m/>
    <m/>
    <m/>
    <m/>
    <m/>
    <m/>
    <m/>
    <m/>
    <m/>
    <m/>
    <m/>
    <m/>
    <m/>
    <m/>
    <m/>
    <s v="{F4A5ED20-E4C4-4189-9F7A-BCF01B0B2313}"/>
    <m/>
    <m/>
    <n v="87"/>
    <d v="2016-11-29T06:07:55"/>
    <s v="cferner_nifc"/>
    <d v="2016-12-04T14:19:04"/>
    <s v="jmosley_nifc"/>
    <s v="Repair in progress"/>
    <x v="84"/>
    <n v="3871.9675509224999"/>
  </r>
  <r>
    <s v="Nantahala Fires"/>
    <x v="1"/>
    <x v="5"/>
    <m/>
    <m/>
    <s v="Road"/>
    <m/>
    <m/>
    <m/>
    <m/>
    <m/>
    <m/>
    <m/>
    <m/>
    <m/>
    <m/>
    <m/>
    <m/>
    <m/>
    <m/>
    <m/>
    <m/>
    <m/>
    <m/>
    <s v="{6CBE439B-92E9-41B1-B461-5C8F8F2C1127}"/>
    <m/>
    <m/>
    <n v="88"/>
    <d v="2016-11-29T06:07:55"/>
    <s v="cferner_nifc"/>
    <d v="2016-12-04T14:19:04"/>
    <s v="jmosley_nifc"/>
    <s v="None needed"/>
    <x v="85"/>
    <n v="3171.6879567007099"/>
  </r>
  <r>
    <s v="Nantahala Fires"/>
    <x v="0"/>
    <x v="0"/>
    <m/>
    <m/>
    <s v="Not Perimeter"/>
    <m/>
    <m/>
    <m/>
    <m/>
    <m/>
    <m/>
    <m/>
    <m/>
    <m/>
    <m/>
    <m/>
    <m/>
    <m/>
    <m/>
    <m/>
    <m/>
    <m/>
    <m/>
    <s v="{16182855-B5AA-4388-9390-864378773FAE}"/>
    <m/>
    <m/>
    <n v="89"/>
    <d v="2016-11-29T06:07:55"/>
    <s v="cferner_nifc"/>
    <d v="2016-12-04T14:19:04"/>
    <s v="jmosley_nifc"/>
    <s v="Repair needed"/>
    <x v="86"/>
    <n v="8361.2086559688905"/>
  </r>
  <r>
    <s v="Nantahala Fires"/>
    <x v="0"/>
    <x v="6"/>
    <m/>
    <m/>
    <s v="Perimeter"/>
    <m/>
    <m/>
    <m/>
    <m/>
    <m/>
    <m/>
    <m/>
    <m/>
    <m/>
    <m/>
    <m/>
    <m/>
    <m/>
    <m/>
    <m/>
    <m/>
    <m/>
    <m/>
    <s v="{6D0046DD-F0E4-4ECC-87D4-4FF53C087619}"/>
    <m/>
    <m/>
    <n v="90"/>
    <d v="2016-11-29T06:07:55"/>
    <s v="cferner_nifc"/>
    <d v="2016-12-04T14:19:04"/>
    <s v="jmosley_nifc"/>
    <s v="Repair complete"/>
    <x v="87"/>
    <n v="678.78560070384799"/>
  </r>
  <r>
    <m/>
    <x v="0"/>
    <x v="7"/>
    <m/>
    <s v="Yes"/>
    <s v="Not Perimeter"/>
    <m/>
    <m/>
    <m/>
    <m/>
    <m/>
    <m/>
    <m/>
    <m/>
    <m/>
    <m/>
    <m/>
    <m/>
    <m/>
    <m/>
    <m/>
    <m/>
    <m/>
    <m/>
    <s v="{D041403F-C741-411F-B57A-D9CB5426B227}"/>
    <m/>
    <m/>
    <n v="91"/>
    <d v="2016-11-29T06:07:55"/>
    <s v="cferner_nifc"/>
    <d v="2016-12-04T14:19:04"/>
    <s v="jmosley_nifc"/>
    <s v="Repair needed"/>
    <x v="88"/>
    <n v="2580.1592228222098"/>
  </r>
  <r>
    <m/>
    <x v="0"/>
    <x v="7"/>
    <m/>
    <s v="Yes"/>
    <s v="Not Perimeter"/>
    <m/>
    <m/>
    <m/>
    <m/>
    <m/>
    <m/>
    <m/>
    <m/>
    <m/>
    <m/>
    <m/>
    <m/>
    <m/>
    <m/>
    <m/>
    <m/>
    <m/>
    <m/>
    <s v="{9A651128-653D-45A9-983C-66AFFEC545A8}"/>
    <m/>
    <m/>
    <n v="92"/>
    <d v="2016-11-29T06:07:55"/>
    <s v="cferner_nifc"/>
    <d v="2016-12-04T14:19:04"/>
    <s v="jmosley_nifc"/>
    <s v="Repair needed"/>
    <x v="89"/>
    <n v="697.83060338041696"/>
  </r>
  <r>
    <s v="Nantahala Fires"/>
    <x v="0"/>
    <x v="8"/>
    <m/>
    <m/>
    <s v="Perimeter"/>
    <m/>
    <m/>
    <m/>
    <m/>
    <m/>
    <m/>
    <m/>
    <m/>
    <m/>
    <m/>
    <m/>
    <m/>
    <m/>
    <m/>
    <m/>
    <m/>
    <m/>
    <m/>
    <s v="{0BCF1236-D301-4507-BAC7-9F801D10EE14}"/>
    <m/>
    <m/>
    <n v="93"/>
    <d v="2016-11-29T06:07:55"/>
    <s v="cferner_nifc"/>
    <d v="2016-12-04T14:19:04"/>
    <s v="jmosley_nifc"/>
    <s v="Repair complete"/>
    <x v="90"/>
    <n v="510.89526885560798"/>
  </r>
  <r>
    <s v="Nantahala Fires"/>
    <x v="0"/>
    <x v="0"/>
    <m/>
    <m/>
    <s v="Not Perimeter"/>
    <m/>
    <m/>
    <m/>
    <m/>
    <m/>
    <m/>
    <m/>
    <m/>
    <m/>
    <m/>
    <m/>
    <m/>
    <m/>
    <m/>
    <m/>
    <m/>
    <m/>
    <m/>
    <s v="{99622E8B-2B50-4813-B4E8-8CF9DA8120B7}"/>
    <m/>
    <m/>
    <n v="94"/>
    <d v="2016-11-29T06:07:55"/>
    <s v="cferner_nifc"/>
    <d v="2016-12-04T14:19:04"/>
    <s v="jmosley_nifc"/>
    <s v="Repair needed"/>
    <x v="91"/>
    <n v="1118.5888329100101"/>
  </r>
  <r>
    <s v="Nantahala Fires"/>
    <x v="0"/>
    <x v="0"/>
    <m/>
    <m/>
    <s v="Not Perimeter"/>
    <m/>
    <m/>
    <m/>
    <m/>
    <m/>
    <m/>
    <m/>
    <m/>
    <m/>
    <m/>
    <m/>
    <m/>
    <m/>
    <m/>
    <m/>
    <m/>
    <m/>
    <m/>
    <s v="{58818D8C-5199-4D39-8BD2-AC86B11CBA2E}"/>
    <m/>
    <m/>
    <n v="95"/>
    <d v="2016-11-29T06:07:55"/>
    <s v="cferner_nifc"/>
    <d v="2016-12-04T14:19:04"/>
    <s v="jmosley_nifc"/>
    <s v="Repair needed"/>
    <x v="92"/>
    <n v="5658.9751917121102"/>
  </r>
  <r>
    <s v="Nantahala Fires"/>
    <x v="0"/>
    <x v="0"/>
    <m/>
    <m/>
    <s v="Not Perimeter"/>
    <m/>
    <m/>
    <m/>
    <m/>
    <m/>
    <m/>
    <m/>
    <m/>
    <m/>
    <m/>
    <m/>
    <m/>
    <m/>
    <m/>
    <m/>
    <m/>
    <m/>
    <m/>
    <s v="{5FBE7FFA-2E45-42B9-A038-C00A038A7527}"/>
    <m/>
    <m/>
    <n v="96"/>
    <d v="2016-11-29T06:07:55"/>
    <s v="cferner_nifc"/>
    <d v="2016-12-04T14:19:04"/>
    <s v="jmosley_nifc"/>
    <s v="Repair needed"/>
    <x v="93"/>
    <n v="658.50635042658598"/>
  </r>
  <r>
    <s v="Nantahala Fires"/>
    <x v="0"/>
    <x v="0"/>
    <m/>
    <m/>
    <s v="Not Perimeter"/>
    <m/>
    <m/>
    <m/>
    <m/>
    <m/>
    <m/>
    <m/>
    <m/>
    <m/>
    <m/>
    <m/>
    <m/>
    <m/>
    <m/>
    <m/>
    <m/>
    <m/>
    <m/>
    <s v="{D8231ECC-6EC0-41B4-8137-08B00E9B5B8B}"/>
    <m/>
    <m/>
    <n v="97"/>
    <d v="2016-11-29T06:07:55"/>
    <s v="cferner_nifc"/>
    <d v="2016-12-04T14:19:04"/>
    <s v="jmosley_nifc"/>
    <s v="Repair needed"/>
    <x v="94"/>
    <n v="1027.04628737745"/>
  </r>
  <r>
    <s v="Nantahala Fires"/>
    <x v="0"/>
    <x v="0"/>
    <m/>
    <m/>
    <s v="Bladed Road. owner requested no repair"/>
    <m/>
    <m/>
    <m/>
    <m/>
    <m/>
    <m/>
    <m/>
    <m/>
    <m/>
    <m/>
    <m/>
    <m/>
    <m/>
    <m/>
    <m/>
    <m/>
    <m/>
    <m/>
    <s v="{C6246EE9-BAD2-447B-AED1-058A51205B9C}"/>
    <m/>
    <m/>
    <n v="98"/>
    <d v="2016-11-29T06:07:55"/>
    <s v="cferner_nifc"/>
    <d v="2016-12-04T14:19:04"/>
    <s v="jmosley_nifc"/>
    <s v="None needed"/>
    <x v="95"/>
    <n v="3262.5673822592998"/>
  </r>
  <r>
    <s v="Nantahala Fires"/>
    <x v="0"/>
    <x v="5"/>
    <m/>
    <s v="Yes"/>
    <s v="Not Perimeter"/>
    <m/>
    <m/>
    <m/>
    <m/>
    <m/>
    <m/>
    <m/>
    <m/>
    <m/>
    <m/>
    <m/>
    <m/>
    <m/>
    <m/>
    <m/>
    <m/>
    <m/>
    <m/>
    <s v="{2D76C57E-2DB3-4C68-9F3B-8914A34097C7}"/>
    <m/>
    <m/>
    <n v="99"/>
    <d v="2016-11-29T06:07:55"/>
    <s v="cferner_nifc"/>
    <d v="2016-12-04T14:19:04"/>
    <s v="jmosley_nifc"/>
    <s v="Repair complete"/>
    <x v="96"/>
    <n v="799.07878019786403"/>
  </r>
  <r>
    <s v="Nantahala Fires"/>
    <x v="2"/>
    <x v="5"/>
    <m/>
    <m/>
    <s v="Not Perimeter."/>
    <m/>
    <m/>
    <m/>
    <m/>
    <m/>
    <m/>
    <m/>
    <m/>
    <m/>
    <m/>
    <m/>
    <m/>
    <m/>
    <m/>
    <m/>
    <m/>
    <m/>
    <m/>
    <s v="{1DEC41A0-467B-46E2-90B0-02263C16D773}"/>
    <m/>
    <m/>
    <n v="100"/>
    <d v="2016-11-29T06:07:55"/>
    <s v="cferner_nifc"/>
    <d v="2016-12-04T14:19:04"/>
    <s v="jmosley_nifc"/>
    <s v="Repair complete"/>
    <x v="97"/>
    <n v="17080.323416091702"/>
  </r>
  <r>
    <s v="Nantahala Fires"/>
    <x v="2"/>
    <x v="5"/>
    <m/>
    <m/>
    <s v="Not Perimeter"/>
    <m/>
    <m/>
    <m/>
    <m/>
    <m/>
    <m/>
    <m/>
    <m/>
    <m/>
    <m/>
    <m/>
    <m/>
    <m/>
    <m/>
    <m/>
    <m/>
    <m/>
    <m/>
    <s v="{E0E6D2B5-2802-4B40-9D15-6F2970707ED6}"/>
    <m/>
    <m/>
    <n v="101"/>
    <d v="2016-11-29T06:07:55"/>
    <s v="cferner_nifc"/>
    <d v="2016-12-04T14:19:04"/>
    <s v="jmosley_nifc"/>
    <s v="Repair complete"/>
    <x v="98"/>
    <n v="8016.8303682229698"/>
  </r>
  <r>
    <s v="Nantahala Fires"/>
    <x v="0"/>
    <x v="0"/>
    <m/>
    <m/>
    <s v="Bladed Road"/>
    <m/>
    <m/>
    <m/>
    <m/>
    <m/>
    <m/>
    <m/>
    <m/>
    <m/>
    <m/>
    <m/>
    <m/>
    <m/>
    <m/>
    <m/>
    <m/>
    <m/>
    <m/>
    <s v="{1BD8A4E0-F327-4E46-8308-C32222C2BD94}"/>
    <m/>
    <m/>
    <n v="102"/>
    <d v="2016-11-29T06:07:55"/>
    <s v="cferner_nifc"/>
    <d v="2016-12-04T14:19:04"/>
    <s v="jmosley_nifc"/>
    <s v="Repair needed"/>
    <x v="99"/>
    <n v="2146.5275123780598"/>
  </r>
  <r>
    <s v="Nantahala Fires"/>
    <x v="3"/>
    <x v="0"/>
    <m/>
    <m/>
    <s v="Bladed Road. Road No Rehab Needed"/>
    <m/>
    <m/>
    <m/>
    <m/>
    <m/>
    <m/>
    <m/>
    <m/>
    <m/>
    <m/>
    <m/>
    <m/>
    <m/>
    <m/>
    <m/>
    <m/>
    <m/>
    <m/>
    <s v="{109D0E68-027D-4472-A660-D2FF19400D8E}"/>
    <m/>
    <m/>
    <n v="103"/>
    <d v="2016-11-29T06:07:55"/>
    <s v="cferner_nifc"/>
    <d v="2016-12-04T14:19:04"/>
    <s v="jmosley_nifc"/>
    <s v="None needed"/>
    <x v="100"/>
    <n v="3845.1406820004199"/>
  </r>
  <r>
    <s v="Nantahala Fires"/>
    <x v="0"/>
    <x v="0"/>
    <m/>
    <m/>
    <s v="Bladed Road"/>
    <m/>
    <m/>
    <m/>
    <m/>
    <m/>
    <m/>
    <m/>
    <m/>
    <m/>
    <m/>
    <m/>
    <m/>
    <m/>
    <m/>
    <m/>
    <m/>
    <m/>
    <m/>
    <s v="{11FCE868-B449-448A-B742-3279A949A900}"/>
    <m/>
    <m/>
    <n v="104"/>
    <d v="2016-11-29T06:07:55"/>
    <s v="cferner_nifc"/>
    <d v="2016-12-04T14:19:04"/>
    <s v="jmosley_nifc"/>
    <s v="Repair needed"/>
    <x v="101"/>
    <n v="1294.9376489170099"/>
  </r>
  <r>
    <s v="Nantahala Fires"/>
    <x v="0"/>
    <x v="9"/>
    <m/>
    <m/>
    <s v="Not Perimeter"/>
    <m/>
    <m/>
    <m/>
    <m/>
    <m/>
    <m/>
    <m/>
    <m/>
    <m/>
    <m/>
    <m/>
    <m/>
    <m/>
    <m/>
    <m/>
    <m/>
    <m/>
    <m/>
    <s v="{016335C4-AC32-4157-9E0D-85EA3CF25E34}"/>
    <m/>
    <m/>
    <n v="105"/>
    <d v="2016-11-29T06:07:55"/>
    <s v="cferner_nifc"/>
    <d v="2016-12-04T14:19:04"/>
    <s v="jmosley_nifc"/>
    <s v="Repair needed"/>
    <x v="102"/>
    <n v="4099.2994961635904"/>
  </r>
  <r>
    <s v="Nantahala Fires"/>
    <x v="0"/>
    <x v="9"/>
    <m/>
    <m/>
    <s v="Not Perimeter"/>
    <m/>
    <m/>
    <m/>
    <m/>
    <m/>
    <m/>
    <m/>
    <m/>
    <m/>
    <m/>
    <m/>
    <m/>
    <m/>
    <m/>
    <m/>
    <m/>
    <m/>
    <m/>
    <s v="{9CAE5D4D-8FCC-4D67-84FC-E3748919F96A}"/>
    <m/>
    <m/>
    <n v="106"/>
    <d v="2016-11-29T06:07:55"/>
    <s v="cferner_nifc"/>
    <d v="2016-12-04T14:19:04"/>
    <s v="jmosley_nifc"/>
    <s v="Repair needed"/>
    <x v="103"/>
    <n v="1341.8927356536101"/>
  </r>
  <r>
    <s v="Nantahala Fires"/>
    <x v="0"/>
    <x v="9"/>
    <m/>
    <m/>
    <s v="Not Perimeter"/>
    <m/>
    <m/>
    <m/>
    <m/>
    <m/>
    <m/>
    <m/>
    <m/>
    <m/>
    <m/>
    <m/>
    <m/>
    <m/>
    <m/>
    <m/>
    <m/>
    <m/>
    <m/>
    <s v="{42908D25-C342-4C9F-B18A-2F6DFF1EB962}"/>
    <m/>
    <m/>
    <n v="107"/>
    <d v="2016-11-29T06:07:55"/>
    <s v="cferner_nifc"/>
    <d v="2016-12-04T14:19:04"/>
    <s v="jmosley_nifc"/>
    <s v="Repair needed"/>
    <x v="104"/>
    <n v="5388.7450469341702"/>
  </r>
  <r>
    <s v="Nantahala Fires"/>
    <x v="0"/>
    <x v="9"/>
    <m/>
    <m/>
    <s v="Not Perimeter"/>
    <m/>
    <m/>
    <m/>
    <m/>
    <m/>
    <m/>
    <m/>
    <m/>
    <m/>
    <m/>
    <m/>
    <m/>
    <m/>
    <m/>
    <m/>
    <m/>
    <m/>
    <m/>
    <s v="{C141E87F-6AC9-4407-97B6-8F9E881D05D9}"/>
    <m/>
    <m/>
    <n v="108"/>
    <d v="2016-11-29T06:07:55"/>
    <s v="cferner_nifc"/>
    <d v="2016-12-04T14:19:04"/>
    <s v="jmosley_nifc"/>
    <s v="Repair needed"/>
    <x v="105"/>
    <n v="1279.9136726229401"/>
  </r>
  <r>
    <s v="Nantahala Fires"/>
    <x v="0"/>
    <x v="9"/>
    <m/>
    <m/>
    <s v="Not Perimeter"/>
    <m/>
    <m/>
    <m/>
    <m/>
    <m/>
    <m/>
    <m/>
    <m/>
    <m/>
    <m/>
    <m/>
    <m/>
    <m/>
    <m/>
    <m/>
    <m/>
    <m/>
    <m/>
    <s v="{2DD0F3E2-C66D-421E-966B-27476A8F289C}"/>
    <m/>
    <m/>
    <n v="109"/>
    <d v="2016-11-29T06:07:55"/>
    <s v="cferner_nifc"/>
    <d v="2016-12-04T14:19:04"/>
    <s v="jmosley_nifc"/>
    <s v="Repair needed"/>
    <x v="106"/>
    <n v="1606.35550871073"/>
  </r>
  <r>
    <s v="Nantahala Fires"/>
    <x v="0"/>
    <x v="9"/>
    <m/>
    <m/>
    <s v="Not Perimeter"/>
    <m/>
    <m/>
    <m/>
    <m/>
    <m/>
    <m/>
    <m/>
    <m/>
    <m/>
    <m/>
    <m/>
    <m/>
    <m/>
    <m/>
    <m/>
    <m/>
    <m/>
    <m/>
    <s v="{983802E0-7C9F-4D69-863F-58BCB9E5B411}"/>
    <m/>
    <m/>
    <n v="110"/>
    <d v="2016-11-29T06:07:55"/>
    <s v="cferner_nifc"/>
    <d v="2016-12-04T14:19:04"/>
    <s v="jmosley_nifc"/>
    <s v="Repair needed"/>
    <x v="107"/>
    <n v="4139.9695602271504"/>
  </r>
  <r>
    <s v="Nantahala Fires"/>
    <x v="0"/>
    <x v="9"/>
    <m/>
    <m/>
    <s v="Not Perimeter"/>
    <m/>
    <m/>
    <m/>
    <m/>
    <m/>
    <m/>
    <m/>
    <m/>
    <m/>
    <m/>
    <m/>
    <m/>
    <m/>
    <m/>
    <m/>
    <m/>
    <m/>
    <m/>
    <s v="{60A84CDF-2900-4E28-A0CC-096676E854AB}"/>
    <m/>
    <m/>
    <n v="111"/>
    <d v="2016-11-29T06:07:55"/>
    <s v="cferner_nifc"/>
    <d v="2016-12-04T14:19:04"/>
    <s v="jmosley_nifc"/>
    <s v="Repair needed"/>
    <x v="108"/>
    <n v="1210.3712825177199"/>
  </r>
  <r>
    <s v="Nantahala Fires"/>
    <x v="0"/>
    <x v="9"/>
    <m/>
    <m/>
    <s v="Not Perimeter"/>
    <m/>
    <m/>
    <m/>
    <m/>
    <m/>
    <m/>
    <m/>
    <m/>
    <m/>
    <m/>
    <m/>
    <m/>
    <m/>
    <m/>
    <m/>
    <m/>
    <m/>
    <m/>
    <s v="{FCECA07A-1708-48CD-B15E-9E25D6A24C3D}"/>
    <m/>
    <m/>
    <n v="112"/>
    <d v="2016-11-29T06:07:55"/>
    <s v="cferner_nifc"/>
    <d v="2016-12-04T14:19:04"/>
    <s v="jmosley_nifc"/>
    <s v="Repair needed"/>
    <x v="109"/>
    <n v="3711.1275004030299"/>
  </r>
  <r>
    <m/>
    <x v="0"/>
    <x v="7"/>
    <m/>
    <s v="Yes"/>
    <s v="Not Perimeter"/>
    <m/>
    <m/>
    <m/>
    <m/>
    <m/>
    <m/>
    <m/>
    <m/>
    <m/>
    <m/>
    <m/>
    <m/>
    <m/>
    <m/>
    <m/>
    <m/>
    <m/>
    <m/>
    <s v="{1044B28C-1C3C-4BD4-95FE-71232D787B58}"/>
    <m/>
    <m/>
    <n v="113"/>
    <d v="2016-11-29T06:07:55"/>
    <s v="cferner_nifc"/>
    <d v="2016-12-04T14:19:04"/>
    <s v="jmosley_nifc"/>
    <s v="Repair needed"/>
    <x v="110"/>
    <n v="320.269711278302"/>
  </r>
  <r>
    <s v="Nantahala Fires"/>
    <x v="0"/>
    <x v="9"/>
    <m/>
    <m/>
    <s v="Not Perimeter"/>
    <m/>
    <m/>
    <m/>
    <m/>
    <m/>
    <m/>
    <m/>
    <m/>
    <m/>
    <m/>
    <m/>
    <m/>
    <m/>
    <m/>
    <m/>
    <m/>
    <m/>
    <m/>
    <s v="{F04A67E4-7323-4EF3-99C2-5855FAC3A81F}"/>
    <m/>
    <m/>
    <n v="114"/>
    <d v="2016-11-29T06:07:55"/>
    <s v="cferner_nifc"/>
    <d v="2016-12-04T14:19:04"/>
    <s v="jmosley_nifc"/>
    <s v="Repair needed"/>
    <x v="111"/>
    <n v="1082.9659356254101"/>
  </r>
  <r>
    <s v="Nantahala Fires"/>
    <x v="0"/>
    <x v="9"/>
    <m/>
    <m/>
    <s v="Not Perimeter"/>
    <m/>
    <m/>
    <m/>
    <m/>
    <m/>
    <m/>
    <m/>
    <m/>
    <m/>
    <m/>
    <m/>
    <m/>
    <m/>
    <m/>
    <m/>
    <m/>
    <m/>
    <m/>
    <s v="{ACE52D24-CF10-4BDE-B164-95F24A78EB46}"/>
    <m/>
    <m/>
    <n v="115"/>
    <d v="2016-11-29T06:07:55"/>
    <s v="cferner_nifc"/>
    <d v="2016-12-04T14:19:04"/>
    <s v="jmosley_nifc"/>
    <s v="Repair needed"/>
    <x v="112"/>
    <n v="1417.30045112179"/>
  </r>
  <r>
    <s v="Nantahala Fires"/>
    <x v="0"/>
    <x v="9"/>
    <m/>
    <m/>
    <s v="Not Perimeter"/>
    <m/>
    <m/>
    <m/>
    <m/>
    <m/>
    <m/>
    <m/>
    <m/>
    <m/>
    <m/>
    <m/>
    <m/>
    <m/>
    <m/>
    <m/>
    <m/>
    <m/>
    <m/>
    <s v="{424FEEB7-A5F0-4887-A780-8E3177398C4B}"/>
    <m/>
    <m/>
    <n v="116"/>
    <d v="2016-11-29T06:07:55"/>
    <s v="cferner_nifc"/>
    <d v="2016-12-04T14:19:04"/>
    <s v="jmosley_nifc"/>
    <s v="Repair needed"/>
    <x v="113"/>
    <n v="311.30686598777498"/>
  </r>
  <r>
    <s v="Nantahala Fires"/>
    <x v="0"/>
    <x v="9"/>
    <m/>
    <m/>
    <s v="Not Perimeter"/>
    <m/>
    <m/>
    <m/>
    <m/>
    <m/>
    <m/>
    <m/>
    <m/>
    <m/>
    <m/>
    <m/>
    <m/>
    <m/>
    <m/>
    <m/>
    <m/>
    <m/>
    <m/>
    <s v="{A5BECFE8-762E-422E-BA89-A18B6348B144}"/>
    <m/>
    <m/>
    <n v="117"/>
    <d v="2016-11-29T06:07:55"/>
    <s v="cferner_nifc"/>
    <d v="2016-12-04T14:19:04"/>
    <s v="jmosley_nifc"/>
    <s v="Repair needed"/>
    <x v="114"/>
    <n v="251.03647940981301"/>
  </r>
  <r>
    <s v="Nantahala Fires"/>
    <x v="0"/>
    <x v="9"/>
    <m/>
    <m/>
    <s v="Not Perimeter"/>
    <m/>
    <m/>
    <m/>
    <m/>
    <m/>
    <m/>
    <m/>
    <m/>
    <m/>
    <m/>
    <m/>
    <m/>
    <m/>
    <m/>
    <m/>
    <m/>
    <m/>
    <m/>
    <s v="{8D1F0CB5-0A56-4F18-A95D-2B0725A66617}"/>
    <m/>
    <m/>
    <n v="118"/>
    <d v="2016-11-29T06:07:55"/>
    <s v="cferner_nifc"/>
    <d v="2016-12-04T14:19:04"/>
    <s v="jmosley_nifc"/>
    <s v="Repair needed"/>
    <x v="115"/>
    <n v="4903.7379885074997"/>
  </r>
  <r>
    <s v="Nantahala Fires"/>
    <x v="0"/>
    <x v="9"/>
    <m/>
    <m/>
    <s v="Not Perimeter"/>
    <m/>
    <m/>
    <m/>
    <m/>
    <m/>
    <m/>
    <m/>
    <m/>
    <m/>
    <m/>
    <m/>
    <m/>
    <m/>
    <m/>
    <m/>
    <m/>
    <m/>
    <m/>
    <s v="{B2A1FA73-14AD-4D5E-9369-0493BAB13EFC}"/>
    <m/>
    <m/>
    <n v="119"/>
    <d v="2016-11-29T06:07:55"/>
    <s v="cferner_nifc"/>
    <d v="2016-12-04T14:19:04"/>
    <s v="jmosley_nifc"/>
    <s v="Repair needed"/>
    <x v="116"/>
    <n v="2422.9466648544899"/>
  </r>
  <r>
    <s v="Nantahala Fires"/>
    <x v="0"/>
    <x v="9"/>
    <m/>
    <m/>
    <s v="Not Perimeter"/>
    <m/>
    <m/>
    <m/>
    <m/>
    <m/>
    <m/>
    <m/>
    <m/>
    <m/>
    <m/>
    <m/>
    <m/>
    <m/>
    <m/>
    <m/>
    <m/>
    <m/>
    <m/>
    <s v="{8C729FF4-6C26-4B23-B835-889C68C693A0}"/>
    <m/>
    <m/>
    <n v="120"/>
    <d v="2016-11-29T06:07:55"/>
    <s v="cferner_nifc"/>
    <d v="2016-12-04T14:19:04"/>
    <s v="jmosley_nifc"/>
    <s v="Repair needed"/>
    <x v="117"/>
    <n v="740.065998934601"/>
  </r>
  <r>
    <s v="Nantahala Fires"/>
    <x v="0"/>
    <x v="9"/>
    <m/>
    <m/>
    <s v="Not Perimeter"/>
    <m/>
    <m/>
    <m/>
    <m/>
    <m/>
    <m/>
    <m/>
    <m/>
    <m/>
    <m/>
    <m/>
    <m/>
    <m/>
    <m/>
    <m/>
    <m/>
    <m/>
    <m/>
    <s v="{EA4339F6-F7DE-48B9-BC28-25F34CF2B771}"/>
    <m/>
    <m/>
    <n v="121"/>
    <d v="2016-11-29T06:07:55"/>
    <s v="cferner_nifc"/>
    <d v="2016-12-04T14:19:04"/>
    <s v="jmosley_nifc"/>
    <s v="Repair needed"/>
    <x v="118"/>
    <n v="3472.6553475892201"/>
  </r>
  <r>
    <s v="Nantahala Fires"/>
    <x v="0"/>
    <x v="9"/>
    <m/>
    <m/>
    <s v="Not Perimeter"/>
    <m/>
    <m/>
    <m/>
    <m/>
    <m/>
    <m/>
    <m/>
    <m/>
    <m/>
    <m/>
    <m/>
    <m/>
    <m/>
    <m/>
    <m/>
    <m/>
    <m/>
    <m/>
    <s v="{21572AA0-5C9C-486E-AB11-5A6793968CDB}"/>
    <m/>
    <m/>
    <n v="122"/>
    <d v="2016-11-29T06:07:55"/>
    <s v="cferner_nifc"/>
    <d v="2016-12-04T14:19:04"/>
    <s v="jmosley_nifc"/>
    <s v="Repair needed"/>
    <x v="119"/>
    <n v="1258.1544602803201"/>
  </r>
  <r>
    <s v="Nantahala Fires"/>
    <x v="0"/>
    <x v="9"/>
    <m/>
    <m/>
    <s v="Not Perimeter"/>
    <m/>
    <m/>
    <m/>
    <m/>
    <m/>
    <m/>
    <m/>
    <m/>
    <m/>
    <m/>
    <m/>
    <m/>
    <m/>
    <m/>
    <m/>
    <m/>
    <m/>
    <m/>
    <s v="{38FFDF37-ED1A-4BEC-899D-F3CA91B9222C}"/>
    <m/>
    <m/>
    <n v="123"/>
    <d v="2016-11-29T06:07:55"/>
    <s v="cferner_nifc"/>
    <d v="2016-12-04T14:19:04"/>
    <s v="jmosley_nifc"/>
    <s v="Repair needed"/>
    <x v="120"/>
    <n v="4672.8446969852303"/>
  </r>
  <r>
    <s v="Nantahala Fires"/>
    <x v="0"/>
    <x v="9"/>
    <m/>
    <m/>
    <s v="Not Perimeter"/>
    <m/>
    <m/>
    <m/>
    <m/>
    <m/>
    <m/>
    <m/>
    <m/>
    <m/>
    <m/>
    <m/>
    <m/>
    <m/>
    <m/>
    <m/>
    <m/>
    <m/>
    <m/>
    <s v="{AF66908A-8A27-4C49-9379-3C56EF8363B2}"/>
    <m/>
    <m/>
    <n v="124"/>
    <d v="2016-11-29T06:07:55"/>
    <s v="cferner_nifc"/>
    <d v="2016-12-04T14:19:04"/>
    <s v="jmosley_nifc"/>
    <s v="Repair needed"/>
    <x v="121"/>
    <n v="344.36758353353099"/>
  </r>
  <r>
    <s v="Nantahala Fires"/>
    <x v="0"/>
    <x v="9"/>
    <m/>
    <m/>
    <s v="Not Perimeter"/>
    <m/>
    <m/>
    <m/>
    <m/>
    <m/>
    <m/>
    <m/>
    <m/>
    <m/>
    <m/>
    <m/>
    <m/>
    <m/>
    <m/>
    <m/>
    <m/>
    <m/>
    <m/>
    <s v="{66C67437-CA34-4202-BD84-D5482658EEB9}"/>
    <m/>
    <m/>
    <n v="125"/>
    <d v="2016-11-29T06:07:55"/>
    <s v="cferner_nifc"/>
    <d v="2016-12-04T14:19:04"/>
    <s v="jmosley_nifc"/>
    <s v="Repair needed"/>
    <x v="122"/>
    <n v="707.16269289376498"/>
  </r>
  <r>
    <s v="Nantahala Fires"/>
    <x v="0"/>
    <x v="9"/>
    <m/>
    <m/>
    <s v="Not Perimeter"/>
    <m/>
    <m/>
    <m/>
    <m/>
    <m/>
    <m/>
    <m/>
    <m/>
    <m/>
    <m/>
    <m/>
    <m/>
    <m/>
    <m/>
    <m/>
    <m/>
    <m/>
    <m/>
    <s v="{667E3AD2-E6E5-4481-8B67-AD5754191F58}"/>
    <m/>
    <m/>
    <n v="126"/>
    <d v="2016-11-29T06:07:55"/>
    <s v="cferner_nifc"/>
    <d v="2016-12-04T14:19:04"/>
    <s v="jmosley_nifc"/>
    <s v="Repair needed"/>
    <x v="123"/>
    <n v="942.96965730582804"/>
  </r>
  <r>
    <s v="Nantahala Fires"/>
    <x v="0"/>
    <x v="9"/>
    <m/>
    <m/>
    <s v="Not Perimeter"/>
    <m/>
    <m/>
    <m/>
    <m/>
    <m/>
    <m/>
    <m/>
    <m/>
    <m/>
    <m/>
    <m/>
    <m/>
    <m/>
    <m/>
    <m/>
    <m/>
    <m/>
    <m/>
    <s v="{235860E9-4F33-4BCB-84E3-E80954FF5335}"/>
    <m/>
    <m/>
    <n v="127"/>
    <d v="2016-11-29T06:07:55"/>
    <s v="cferner_nifc"/>
    <d v="2016-12-04T14:19:04"/>
    <s v="jmosley_nifc"/>
    <s v="Repair needed"/>
    <x v="124"/>
    <n v="2021.72586929929"/>
  </r>
  <r>
    <s v="Nantahala Fires"/>
    <x v="0"/>
    <x v="9"/>
    <m/>
    <m/>
    <s v="Not Perimeter"/>
    <m/>
    <m/>
    <m/>
    <m/>
    <m/>
    <m/>
    <m/>
    <m/>
    <m/>
    <m/>
    <m/>
    <m/>
    <m/>
    <m/>
    <m/>
    <m/>
    <m/>
    <m/>
    <s v="{675E113F-CC87-4BC2-A929-E9AC30F74A8D}"/>
    <m/>
    <m/>
    <n v="128"/>
    <d v="2016-11-29T06:07:55"/>
    <s v="cferner_nifc"/>
    <d v="2016-12-04T14:19:04"/>
    <s v="jmosley_nifc"/>
    <s v="Repair needed"/>
    <x v="125"/>
    <n v="2429.6566890590302"/>
  </r>
  <r>
    <s v="Nantahala Fires"/>
    <x v="0"/>
    <x v="10"/>
    <m/>
    <m/>
    <s v="Not Perimeter"/>
    <m/>
    <m/>
    <m/>
    <m/>
    <m/>
    <m/>
    <m/>
    <m/>
    <m/>
    <m/>
    <m/>
    <m/>
    <m/>
    <m/>
    <m/>
    <m/>
    <m/>
    <m/>
    <s v="{5D4277A1-8663-47C0-A596-EF7C2BE2F12A}"/>
    <m/>
    <m/>
    <n v="129"/>
    <d v="2016-11-29T06:07:55"/>
    <s v="cferner_nifc"/>
    <d v="2016-12-04T14:19:04"/>
    <s v="jmosley_nifc"/>
    <s v="Repair complete"/>
    <x v="126"/>
    <n v="3628.78722815318"/>
  </r>
  <r>
    <s v="Nantahala Fires"/>
    <x v="0"/>
    <x v="9"/>
    <m/>
    <m/>
    <s v="Not Perimeter"/>
    <m/>
    <m/>
    <m/>
    <m/>
    <m/>
    <m/>
    <m/>
    <m/>
    <m/>
    <m/>
    <m/>
    <m/>
    <m/>
    <m/>
    <m/>
    <m/>
    <m/>
    <m/>
    <s v="{4DF8B129-F71A-46C7-90A5-BADE70682D5C}"/>
    <m/>
    <m/>
    <n v="130"/>
    <d v="2016-11-29T06:07:55"/>
    <s v="cferner_nifc"/>
    <d v="2016-12-04T14:19:04"/>
    <s v="jmosley_nifc"/>
    <s v="Repair needed"/>
    <x v="127"/>
    <n v="1686.8726766161701"/>
  </r>
  <r>
    <s v="Nantahala Fires"/>
    <x v="0"/>
    <x v="9"/>
    <m/>
    <m/>
    <s v="Not Perimeter"/>
    <m/>
    <m/>
    <m/>
    <m/>
    <m/>
    <m/>
    <m/>
    <m/>
    <m/>
    <m/>
    <m/>
    <m/>
    <m/>
    <m/>
    <m/>
    <m/>
    <m/>
    <m/>
    <s v="{A27E5E15-0904-403B-8991-1760049038FD}"/>
    <m/>
    <m/>
    <n v="131"/>
    <d v="2016-11-29T06:07:55"/>
    <s v="cferner_nifc"/>
    <d v="2016-12-04T14:19:04"/>
    <s v="jmosley_nifc"/>
    <s v="Repair needed"/>
    <x v="128"/>
    <n v="2080.7517840833898"/>
  </r>
  <r>
    <s v="Nantahala Fires"/>
    <x v="0"/>
    <x v="9"/>
    <m/>
    <m/>
    <s v="Not Perimeter"/>
    <m/>
    <m/>
    <m/>
    <m/>
    <m/>
    <m/>
    <m/>
    <m/>
    <m/>
    <m/>
    <m/>
    <m/>
    <m/>
    <m/>
    <m/>
    <m/>
    <m/>
    <m/>
    <s v="{8C130D2A-F273-4E61-804B-C935A1F4C404}"/>
    <m/>
    <m/>
    <n v="132"/>
    <d v="2016-11-29T06:07:55"/>
    <s v="cferner_nifc"/>
    <d v="2016-12-04T14:19:04"/>
    <s v="jmosley_nifc"/>
    <s v="Repair needed"/>
    <x v="129"/>
    <n v="981.65725312913401"/>
  </r>
  <r>
    <s v="Nantahala Fires"/>
    <x v="0"/>
    <x v="9"/>
    <m/>
    <m/>
    <s v="Not Perimeter"/>
    <m/>
    <m/>
    <m/>
    <m/>
    <m/>
    <m/>
    <m/>
    <m/>
    <m/>
    <m/>
    <m/>
    <m/>
    <m/>
    <m/>
    <m/>
    <m/>
    <m/>
    <m/>
    <s v="{D4A382DD-190B-4141-B28A-AF206FEF6AFF}"/>
    <m/>
    <m/>
    <n v="133"/>
    <d v="2016-11-29T06:07:55"/>
    <s v="cferner_nifc"/>
    <d v="2016-12-04T14:19:04"/>
    <s v="jmosley_nifc"/>
    <s v="Repair needed"/>
    <x v="130"/>
    <n v="540.54667487605104"/>
  </r>
  <r>
    <s v="Nantahala Fires"/>
    <x v="0"/>
    <x v="9"/>
    <m/>
    <m/>
    <s v="Not Perimeter"/>
    <m/>
    <m/>
    <m/>
    <m/>
    <m/>
    <m/>
    <m/>
    <m/>
    <m/>
    <m/>
    <m/>
    <m/>
    <m/>
    <m/>
    <m/>
    <m/>
    <m/>
    <m/>
    <s v="{369F3AD8-3EB2-4E2A-B78C-DA1A5492CED6}"/>
    <m/>
    <m/>
    <n v="134"/>
    <d v="2016-11-29T06:07:55"/>
    <s v="cferner_nifc"/>
    <d v="2016-12-04T14:19:04"/>
    <s v="jmosley_nifc"/>
    <s v="Repair needed"/>
    <x v="131"/>
    <n v="687.17995768527999"/>
  </r>
  <r>
    <s v="Nantahala Fires"/>
    <x v="0"/>
    <x v="11"/>
    <m/>
    <m/>
    <s v="Not Perimeter"/>
    <m/>
    <m/>
    <m/>
    <m/>
    <m/>
    <m/>
    <m/>
    <m/>
    <m/>
    <m/>
    <m/>
    <m/>
    <m/>
    <m/>
    <m/>
    <m/>
    <m/>
    <m/>
    <s v="{11911667-981F-40CB-926E-C8786B03720A}"/>
    <m/>
    <m/>
    <n v="135"/>
    <d v="2016-11-29T06:07:55"/>
    <s v="cferner_nifc"/>
    <d v="2016-12-04T14:19:04"/>
    <s v="jmosley_nifc"/>
    <s v="Repair needed"/>
    <x v="132"/>
    <n v="605.61806558122998"/>
  </r>
  <r>
    <s v="Nantahala Fires"/>
    <x v="0"/>
    <x v="11"/>
    <m/>
    <m/>
    <s v="Not Perimeter"/>
    <m/>
    <m/>
    <m/>
    <m/>
    <m/>
    <m/>
    <m/>
    <m/>
    <m/>
    <m/>
    <m/>
    <m/>
    <m/>
    <m/>
    <m/>
    <m/>
    <m/>
    <m/>
    <s v="{7ED0B9D6-00F0-4732-AB86-79090BCCCA59}"/>
    <m/>
    <m/>
    <n v="136"/>
    <d v="2016-11-29T06:07:55"/>
    <s v="cferner_nifc"/>
    <d v="2016-12-04T14:19:04"/>
    <s v="jmosley_nifc"/>
    <s v="Repair needed"/>
    <x v="133"/>
    <n v="1247.3674341316801"/>
  </r>
  <r>
    <s v="Nantahala Fires"/>
    <x v="0"/>
    <x v="11"/>
    <m/>
    <m/>
    <s v="Not Perimeter"/>
    <m/>
    <m/>
    <m/>
    <m/>
    <m/>
    <m/>
    <m/>
    <m/>
    <m/>
    <m/>
    <m/>
    <m/>
    <m/>
    <m/>
    <m/>
    <m/>
    <m/>
    <m/>
    <s v="{9B1A153C-BFA7-49DD-A043-B929C9AE5340}"/>
    <m/>
    <m/>
    <n v="137"/>
    <d v="2016-11-29T06:07:55"/>
    <s v="cferner_nifc"/>
    <d v="2016-12-04T14:19:04"/>
    <s v="jmosley_nifc"/>
    <s v="Repair needed"/>
    <x v="134"/>
    <n v="735.77167556180495"/>
  </r>
  <r>
    <s v="Nantahala Fires"/>
    <x v="0"/>
    <x v="11"/>
    <m/>
    <m/>
    <s v="Not Perimeter"/>
    <m/>
    <m/>
    <m/>
    <m/>
    <m/>
    <m/>
    <m/>
    <m/>
    <m/>
    <m/>
    <m/>
    <m/>
    <m/>
    <m/>
    <m/>
    <m/>
    <m/>
    <m/>
    <s v="{C7B9CB3F-3D2B-4360-9A5C-A3B809C64F5B}"/>
    <m/>
    <m/>
    <n v="138"/>
    <d v="2016-11-29T06:07:55"/>
    <s v="cferner_nifc"/>
    <d v="2016-12-04T14:19:04"/>
    <s v="jmosley_nifc"/>
    <s v="Repair needed"/>
    <x v="135"/>
    <n v="1651.1093979652201"/>
  </r>
  <r>
    <s v="Nantahala Fires"/>
    <x v="0"/>
    <x v="12"/>
    <m/>
    <m/>
    <s v="Not Perimeter"/>
    <m/>
    <m/>
    <m/>
    <m/>
    <m/>
    <m/>
    <m/>
    <m/>
    <m/>
    <m/>
    <m/>
    <m/>
    <m/>
    <m/>
    <m/>
    <m/>
    <m/>
    <m/>
    <s v="{E930B4F7-306C-4041-932E-76545FC90551}"/>
    <m/>
    <m/>
    <n v="139"/>
    <d v="2016-11-29T06:07:55"/>
    <s v="cferner_nifc"/>
    <d v="2016-12-04T14:19:04"/>
    <s v="jmosley_nifc"/>
    <s v="Repair needed"/>
    <x v="136"/>
    <n v="829.89981749401295"/>
  </r>
  <r>
    <s v="Nantahala Fires"/>
    <x v="0"/>
    <x v="13"/>
    <m/>
    <m/>
    <s v="read"/>
    <m/>
    <m/>
    <m/>
    <m/>
    <m/>
    <m/>
    <m/>
    <m/>
    <m/>
    <m/>
    <m/>
    <m/>
    <m/>
    <m/>
    <m/>
    <m/>
    <m/>
    <m/>
    <s v="{7DFBDA5F-D019-4EBA-A2CF-E1CB9F9361C0}"/>
    <m/>
    <m/>
    <n v="140"/>
    <d v="2016-11-29T06:07:55"/>
    <s v="cferner_nifc"/>
    <d v="2016-12-04T14:19:04"/>
    <s v="jmosley_nifc"/>
    <s v="Repair complete"/>
    <x v="137"/>
    <n v="1365.9243141572499"/>
  </r>
  <r>
    <s v="Nantahala Fires"/>
    <x v="0"/>
    <x v="13"/>
    <m/>
    <m/>
    <s v="Not Perimeter"/>
    <m/>
    <m/>
    <m/>
    <m/>
    <m/>
    <m/>
    <m/>
    <m/>
    <m/>
    <m/>
    <m/>
    <m/>
    <m/>
    <m/>
    <m/>
    <m/>
    <m/>
    <m/>
    <s v="{EAE3F631-5381-4957-B570-EED364FC505C}"/>
    <m/>
    <m/>
    <n v="141"/>
    <d v="2016-11-29T06:07:55"/>
    <s v="cferner_nifc"/>
    <d v="2016-12-04T14:19:04"/>
    <s v="jmosley_nifc"/>
    <s v="Repair in progress"/>
    <x v="138"/>
    <n v="1030.4045898194599"/>
  </r>
  <r>
    <s v="Nantahala Fires"/>
    <x v="0"/>
    <x v="9"/>
    <m/>
    <m/>
    <s v="Not Perimeter"/>
    <m/>
    <m/>
    <m/>
    <m/>
    <m/>
    <m/>
    <m/>
    <m/>
    <m/>
    <m/>
    <m/>
    <m/>
    <m/>
    <m/>
    <m/>
    <m/>
    <m/>
    <m/>
    <s v="{1BC19024-A74B-4DEC-B0A5-7694DD4F27EF}"/>
    <m/>
    <m/>
    <n v="142"/>
    <d v="2016-11-29T06:07:55"/>
    <s v="cferner_nifc"/>
    <d v="2016-12-04T14:19:04"/>
    <s v="jmosley_nifc"/>
    <s v="Repair needed"/>
    <x v="139"/>
    <n v="321.50369070489199"/>
  </r>
  <r>
    <s v="Nantahala Fires"/>
    <x v="0"/>
    <x v="9"/>
    <m/>
    <m/>
    <s v="Not Perimeter"/>
    <m/>
    <m/>
    <m/>
    <m/>
    <m/>
    <m/>
    <m/>
    <m/>
    <m/>
    <m/>
    <m/>
    <m/>
    <m/>
    <m/>
    <m/>
    <m/>
    <m/>
    <m/>
    <s v="{E083A7A9-8B17-4883-BD41-3BEA50E6204D}"/>
    <m/>
    <m/>
    <n v="143"/>
    <d v="2016-11-29T06:07:55"/>
    <s v="cferner_nifc"/>
    <d v="2016-12-04T14:19:04"/>
    <s v="jmosley_nifc"/>
    <s v="Repair needed"/>
    <x v="140"/>
    <n v="404.44954699035401"/>
  </r>
  <r>
    <s v="Nantahala Fires"/>
    <x v="0"/>
    <x v="9"/>
    <m/>
    <m/>
    <s v="blank"/>
    <m/>
    <m/>
    <m/>
    <m/>
    <m/>
    <m/>
    <m/>
    <m/>
    <m/>
    <m/>
    <m/>
    <m/>
    <m/>
    <m/>
    <m/>
    <m/>
    <m/>
    <m/>
    <s v="{3CA09C22-25C1-4880-94FA-C47B033DDE42}"/>
    <m/>
    <m/>
    <n v="144"/>
    <d v="2016-11-29T06:07:55"/>
    <s v="cferner_nifc"/>
    <d v="2016-12-04T14:19:04"/>
    <s v="jmosley_nifc"/>
    <s v="Repair needed"/>
    <x v="141"/>
    <n v="109.506206106698"/>
  </r>
  <r>
    <s v="Nantahala Fires"/>
    <x v="0"/>
    <x v="9"/>
    <m/>
    <m/>
    <s v="blank"/>
    <m/>
    <m/>
    <m/>
    <m/>
    <m/>
    <m/>
    <m/>
    <m/>
    <m/>
    <m/>
    <m/>
    <m/>
    <m/>
    <m/>
    <m/>
    <m/>
    <m/>
    <m/>
    <s v="{0F2D2B4F-1CC0-4593-A499-B2D9D90846C2}"/>
    <m/>
    <m/>
    <n v="145"/>
    <d v="2016-11-29T06:07:55"/>
    <s v="cferner_nifc"/>
    <d v="2016-12-04T14:19:04"/>
    <s v="jmosley_nifc"/>
    <s v="Repair needed"/>
    <x v="142"/>
    <n v="1655.3231955533599"/>
  </r>
  <r>
    <s v="Nantahala Fires"/>
    <x v="0"/>
    <x v="9"/>
    <m/>
    <m/>
    <s v="Not Perimeter"/>
    <m/>
    <m/>
    <m/>
    <m/>
    <m/>
    <m/>
    <m/>
    <m/>
    <m/>
    <m/>
    <m/>
    <m/>
    <m/>
    <m/>
    <m/>
    <m/>
    <m/>
    <m/>
    <s v="{040E1904-5432-4C41-9BB1-E06F4CA55F55}"/>
    <m/>
    <m/>
    <n v="146"/>
    <d v="2016-11-29T06:07:55"/>
    <s v="cferner_nifc"/>
    <d v="2016-12-04T14:19:04"/>
    <s v="jmosley_nifc"/>
    <s v="Repair needed"/>
    <x v="143"/>
    <n v="534.81844599753401"/>
  </r>
  <r>
    <s v="Nantahala Fires"/>
    <x v="0"/>
    <x v="9"/>
    <m/>
    <m/>
    <s v="blank"/>
    <m/>
    <m/>
    <m/>
    <m/>
    <m/>
    <m/>
    <m/>
    <m/>
    <m/>
    <m/>
    <m/>
    <m/>
    <m/>
    <m/>
    <m/>
    <m/>
    <m/>
    <m/>
    <s v="{CD2E15E0-1574-496E-855B-B0FA8E17D1D6}"/>
    <m/>
    <m/>
    <n v="147"/>
    <d v="2016-11-29T06:07:55"/>
    <s v="cferner_nifc"/>
    <d v="2016-12-04T14:19:04"/>
    <s v="jmosley_nifc"/>
    <s v="Repair needed"/>
    <x v="144"/>
    <n v="1978.6002180262201"/>
  </r>
  <r>
    <s v="Nantahala Fires"/>
    <x v="0"/>
    <x v="8"/>
    <m/>
    <m/>
    <s v="Perimeter"/>
    <m/>
    <m/>
    <m/>
    <m/>
    <m/>
    <m/>
    <m/>
    <m/>
    <m/>
    <m/>
    <m/>
    <m/>
    <m/>
    <m/>
    <m/>
    <m/>
    <m/>
    <m/>
    <s v="{E559FF1C-D490-4463-A3EB-689EC32294A5}"/>
    <m/>
    <m/>
    <n v="148"/>
    <d v="2016-11-29T06:07:55"/>
    <s v="cferner_nifc"/>
    <d v="2016-12-04T14:19:04"/>
    <s v="jmosley_nifc"/>
    <s v="Repair needed"/>
    <x v="145"/>
    <n v="705.71217536515906"/>
  </r>
  <r>
    <s v="Nantahala Fires"/>
    <x v="0"/>
    <x v="6"/>
    <m/>
    <m/>
    <s v="Perimeter"/>
    <m/>
    <m/>
    <m/>
    <m/>
    <m/>
    <m/>
    <m/>
    <m/>
    <m/>
    <m/>
    <m/>
    <m/>
    <m/>
    <m/>
    <m/>
    <m/>
    <m/>
    <m/>
    <s v="{5B60ADAC-CC7C-4790-8A48-2D3A9FDA3358}"/>
    <m/>
    <m/>
    <n v="149"/>
    <d v="2016-11-29T06:07:55"/>
    <s v="cferner_nifc"/>
    <d v="2016-12-04T14:19:04"/>
    <s v="jmosley_nifc"/>
    <s v="Repair needed"/>
    <x v="146"/>
    <n v="925.63910608043295"/>
  </r>
  <r>
    <s v="Nantahala Fires"/>
    <x v="0"/>
    <x v="9"/>
    <m/>
    <m/>
    <s v="Perimeter"/>
    <m/>
    <m/>
    <m/>
    <m/>
    <m/>
    <m/>
    <m/>
    <m/>
    <m/>
    <m/>
    <m/>
    <m/>
    <m/>
    <m/>
    <m/>
    <m/>
    <m/>
    <m/>
    <s v="{A36C6425-1547-4B53-ABE7-E752D38C6526}"/>
    <m/>
    <m/>
    <n v="150"/>
    <d v="2016-11-29T06:07:55"/>
    <s v="cferner_nifc"/>
    <d v="2016-12-04T14:19:04"/>
    <s v="jmosley_nifc"/>
    <s v="Repair needed"/>
    <x v="147"/>
    <n v="4126.2523527355597"/>
  </r>
  <r>
    <s v="Nantahala Fires"/>
    <x v="0"/>
    <x v="9"/>
    <m/>
    <m/>
    <s v="Perimeter"/>
    <m/>
    <m/>
    <m/>
    <m/>
    <m/>
    <m/>
    <m/>
    <m/>
    <m/>
    <m/>
    <m/>
    <m/>
    <m/>
    <m/>
    <m/>
    <m/>
    <m/>
    <m/>
    <s v="{30F991FA-110D-4C48-BB19-70A58870556D}"/>
    <m/>
    <m/>
    <n v="151"/>
    <d v="2016-11-29T06:07:55"/>
    <s v="cferner_nifc"/>
    <d v="2016-12-04T14:19:04"/>
    <s v="jmosley_nifc"/>
    <s v="Repair needed"/>
    <x v="148"/>
    <n v="414.64772541054799"/>
  </r>
  <r>
    <s v="Nantahala Fires"/>
    <x v="0"/>
    <x v="9"/>
    <m/>
    <m/>
    <s v="Perimeter"/>
    <m/>
    <m/>
    <m/>
    <m/>
    <m/>
    <m/>
    <m/>
    <m/>
    <m/>
    <m/>
    <m/>
    <m/>
    <m/>
    <m/>
    <m/>
    <m/>
    <m/>
    <m/>
    <s v="{8CF7703F-797A-4344-9FF5-9399279180CD}"/>
    <m/>
    <m/>
    <n v="152"/>
    <d v="2016-11-29T06:07:55"/>
    <s v="cferner_nifc"/>
    <d v="2016-12-04T14:19:04"/>
    <s v="jmosley_nifc"/>
    <s v="Repair needed"/>
    <x v="149"/>
    <n v="4983.0817136552796"/>
  </r>
  <r>
    <s v="Nantahala Fires"/>
    <x v="0"/>
    <x v="9"/>
    <m/>
    <m/>
    <s v="Perimeter"/>
    <m/>
    <m/>
    <m/>
    <m/>
    <m/>
    <m/>
    <m/>
    <m/>
    <m/>
    <m/>
    <m/>
    <m/>
    <m/>
    <m/>
    <m/>
    <m/>
    <m/>
    <m/>
    <s v="{2315D803-0E99-41F8-ACB3-3BEF7F3DE1ED}"/>
    <m/>
    <m/>
    <n v="153"/>
    <d v="2016-11-29T06:07:55"/>
    <s v="cferner_nifc"/>
    <d v="2016-12-04T14:19:04"/>
    <s v="jmosley_nifc"/>
    <s v="Repair needed"/>
    <x v="150"/>
    <n v="641.31864563305396"/>
  </r>
  <r>
    <s v="Nantahala Fires"/>
    <x v="0"/>
    <x v="9"/>
    <m/>
    <m/>
    <s v="blank"/>
    <m/>
    <m/>
    <m/>
    <m/>
    <m/>
    <m/>
    <m/>
    <m/>
    <m/>
    <m/>
    <m/>
    <m/>
    <m/>
    <m/>
    <m/>
    <m/>
    <m/>
    <m/>
    <s v="{18496319-7838-440C-B40B-2EFBDD2BF51A}"/>
    <m/>
    <m/>
    <n v="154"/>
    <d v="2016-11-29T06:07:55"/>
    <s v="cferner_nifc"/>
    <d v="2016-12-04T14:19:04"/>
    <s v="jmosley_nifc"/>
    <s v="Repair needed"/>
    <x v="151"/>
    <n v="3612.7795068035098"/>
  </r>
  <r>
    <s v="Nantahala Fires"/>
    <x v="0"/>
    <x v="9"/>
    <m/>
    <m/>
    <s v="blank"/>
    <m/>
    <m/>
    <m/>
    <m/>
    <m/>
    <m/>
    <m/>
    <m/>
    <m/>
    <m/>
    <m/>
    <m/>
    <m/>
    <m/>
    <m/>
    <m/>
    <m/>
    <m/>
    <s v="{606F92D5-DAF7-422C-B485-93E452D907E6}"/>
    <m/>
    <m/>
    <n v="155"/>
    <d v="2016-11-29T06:07:55"/>
    <s v="cferner_nifc"/>
    <d v="2016-12-04T14:19:04"/>
    <s v="jmosley_nifc"/>
    <s v="Repair needed"/>
    <x v="152"/>
    <n v="2149.2899077197799"/>
  </r>
  <r>
    <s v="Nantahala Fires"/>
    <x v="0"/>
    <x v="9"/>
    <m/>
    <m/>
    <s v="Not Perimeter"/>
    <m/>
    <m/>
    <m/>
    <m/>
    <m/>
    <m/>
    <m/>
    <m/>
    <m/>
    <m/>
    <m/>
    <m/>
    <m/>
    <m/>
    <m/>
    <m/>
    <m/>
    <m/>
    <s v="{72FE0088-2498-4FF5-959E-D78432B74301}"/>
    <m/>
    <m/>
    <n v="156"/>
    <d v="2016-11-29T06:07:55"/>
    <s v="cferner_nifc"/>
    <d v="2016-12-04T14:19:04"/>
    <s v="jmosley_nifc"/>
    <s v="Repair needed"/>
    <x v="153"/>
    <n v="4016.6902772162598"/>
  </r>
  <r>
    <s v="Nantahala Fires"/>
    <x v="0"/>
    <x v="0"/>
    <m/>
    <m/>
    <s v="Bladed Road"/>
    <m/>
    <m/>
    <m/>
    <m/>
    <m/>
    <m/>
    <m/>
    <m/>
    <m/>
    <m/>
    <m/>
    <m/>
    <m/>
    <m/>
    <m/>
    <m/>
    <m/>
    <m/>
    <s v="{95288D1E-35E5-4EE2-B866-A7BD7E3CB56B}"/>
    <m/>
    <m/>
    <n v="157"/>
    <d v="2016-11-29T06:07:55"/>
    <s v="cferner_nifc"/>
    <d v="2016-12-04T14:19:04"/>
    <s v="jmosley_nifc"/>
    <s v="Repair needed"/>
    <x v="154"/>
    <n v="1477.89579486565"/>
  </r>
  <r>
    <s v="Nantahala Fires"/>
    <x v="0"/>
    <x v="0"/>
    <m/>
    <m/>
    <s v="owner requested no repair"/>
    <m/>
    <m/>
    <m/>
    <m/>
    <m/>
    <m/>
    <m/>
    <m/>
    <m/>
    <m/>
    <m/>
    <m/>
    <m/>
    <m/>
    <m/>
    <m/>
    <m/>
    <m/>
    <s v="{DC8C2C14-E94D-496C-910E-997ADE1176BC}"/>
    <m/>
    <m/>
    <n v="158"/>
    <d v="2016-11-29T06:07:55"/>
    <s v="cferner_nifc"/>
    <d v="2016-12-04T14:19:04"/>
    <s v="jmosley_nifc"/>
    <s v="None needed"/>
    <x v="155"/>
    <n v="288.09426423012701"/>
  </r>
  <r>
    <s v="Nantahala Fires"/>
    <x v="0"/>
    <x v="14"/>
    <m/>
    <m/>
    <s v="Complete LH 12/4/16"/>
    <m/>
    <m/>
    <m/>
    <m/>
    <m/>
    <m/>
    <m/>
    <m/>
    <m/>
    <m/>
    <m/>
    <m/>
    <m/>
    <m/>
    <m/>
    <m/>
    <m/>
    <m/>
    <s v="{D65B6F31-513A-403B-A61E-AFE5D3336FD4}"/>
    <m/>
    <m/>
    <n v="159"/>
    <d v="2016-11-29T06:07:55"/>
    <s v="cferner_nifc"/>
    <d v="2016-12-04T17:40:41"/>
    <s v="lhelgeson_nifc"/>
    <s v="Repair complete"/>
    <x v="156"/>
    <n v="4588.6931084129501"/>
  </r>
  <r>
    <s v="Nantahala Fires"/>
    <x v="0"/>
    <x v="14"/>
    <m/>
    <m/>
    <s v="Repair complete LH 12/4/16"/>
    <m/>
    <m/>
    <m/>
    <m/>
    <m/>
    <m/>
    <m/>
    <m/>
    <m/>
    <m/>
    <m/>
    <m/>
    <m/>
    <m/>
    <m/>
    <m/>
    <m/>
    <m/>
    <s v="{EBE00073-D926-4426-B81E-E69B9E815DCD}"/>
    <m/>
    <m/>
    <n v="160"/>
    <d v="2016-11-29T06:07:55"/>
    <s v="cferner_nifc"/>
    <d v="2016-12-04T17:43:18"/>
    <s v="lhelgeson_nifc"/>
    <s v="Repair complete"/>
    <x v="157"/>
    <n v="452.27012385028399"/>
  </r>
  <r>
    <s v="Nantahala Fires"/>
    <x v="0"/>
    <x v="0"/>
    <m/>
    <m/>
    <s v="Perimeter"/>
    <m/>
    <m/>
    <m/>
    <m/>
    <m/>
    <m/>
    <m/>
    <m/>
    <m/>
    <m/>
    <m/>
    <m/>
    <m/>
    <m/>
    <m/>
    <m/>
    <m/>
    <m/>
    <s v="{4BC2CD91-2CC2-4006-A056-A6FE0FCE5AC7}"/>
    <m/>
    <m/>
    <n v="161"/>
    <d v="2016-11-29T06:07:55"/>
    <s v="cferner_nifc"/>
    <d v="2016-12-04T14:19:04"/>
    <s v="jmosley_nifc"/>
    <s v="Repair needed"/>
    <x v="158"/>
    <n v="3110.4919223641"/>
  </r>
  <r>
    <s v="Nantahala Fires"/>
    <x v="0"/>
    <x v="0"/>
    <m/>
    <m/>
    <s v="blank"/>
    <m/>
    <m/>
    <m/>
    <m/>
    <m/>
    <m/>
    <m/>
    <m/>
    <m/>
    <m/>
    <m/>
    <m/>
    <m/>
    <m/>
    <m/>
    <m/>
    <m/>
    <m/>
    <s v="{42A25D8B-F4CD-4EED-AEBD-DF28084CA01E}"/>
    <m/>
    <m/>
    <n v="162"/>
    <d v="2016-11-29T06:07:55"/>
    <s v="cferner_nifc"/>
    <d v="2016-12-04T14:19:04"/>
    <s v="jmosley_nifc"/>
    <s v="Repair needed"/>
    <x v="159"/>
    <n v="242.53580257790199"/>
  </r>
  <r>
    <s v="Nantahala Fires"/>
    <x v="0"/>
    <x v="0"/>
    <m/>
    <m/>
    <s v="Bladed Road"/>
    <m/>
    <m/>
    <m/>
    <m/>
    <m/>
    <m/>
    <m/>
    <m/>
    <m/>
    <m/>
    <m/>
    <m/>
    <m/>
    <m/>
    <m/>
    <m/>
    <m/>
    <m/>
    <s v="{1FA33D03-155F-4174-B855-145948B626B8}"/>
    <m/>
    <m/>
    <n v="163"/>
    <d v="2016-11-29T06:07:55"/>
    <s v="cferner_nifc"/>
    <d v="2016-12-04T14:19:04"/>
    <s v="jmosley_nifc"/>
    <s v="Repair needed"/>
    <x v="160"/>
    <n v="127.81687516420899"/>
  </r>
  <r>
    <s v="Nantahala Fires"/>
    <x v="0"/>
    <x v="0"/>
    <m/>
    <m/>
    <s v="blank"/>
    <m/>
    <m/>
    <m/>
    <m/>
    <m/>
    <m/>
    <m/>
    <m/>
    <m/>
    <m/>
    <m/>
    <m/>
    <m/>
    <m/>
    <m/>
    <m/>
    <m/>
    <m/>
    <s v="{BE7C5182-67B2-4A47-9AEC-082E9627A08F}"/>
    <m/>
    <m/>
    <n v="164"/>
    <d v="2016-11-29T06:07:55"/>
    <s v="cferner_nifc"/>
    <d v="2016-12-04T14:19:04"/>
    <s v="jmosley_nifc"/>
    <s v="Repair needed"/>
    <x v="161"/>
    <n v="3379.61575185527"/>
  </r>
  <r>
    <s v="Nantahala Fires"/>
    <x v="0"/>
    <x v="0"/>
    <m/>
    <m/>
    <s v="Not Perimeter"/>
    <m/>
    <m/>
    <m/>
    <m/>
    <m/>
    <m/>
    <m/>
    <m/>
    <m/>
    <m/>
    <m/>
    <m/>
    <m/>
    <m/>
    <m/>
    <m/>
    <m/>
    <m/>
    <s v="{A06BF3FF-62B3-4ED7-A408-8EA2A2AFB270}"/>
    <m/>
    <m/>
    <n v="165"/>
    <d v="2016-11-29T06:07:55"/>
    <s v="cferner_nifc"/>
    <d v="2016-12-04T14:19:04"/>
    <s v="jmosley_nifc"/>
    <s v="Repair needed"/>
    <x v="162"/>
    <n v="432.50699043965602"/>
  </r>
  <r>
    <s v="Nantahala Fires"/>
    <x v="0"/>
    <x v="0"/>
    <m/>
    <m/>
    <s v="Perimeter"/>
    <m/>
    <m/>
    <m/>
    <m/>
    <m/>
    <m/>
    <m/>
    <m/>
    <m/>
    <m/>
    <m/>
    <m/>
    <m/>
    <m/>
    <m/>
    <m/>
    <m/>
    <m/>
    <s v="{DD1D82EB-5F64-4896-91B6-90AA7A61602A}"/>
    <m/>
    <m/>
    <n v="166"/>
    <d v="2016-11-29T06:07:55"/>
    <s v="cferner_nifc"/>
    <d v="2016-12-04T14:19:04"/>
    <s v="jmosley_nifc"/>
    <s v="Repair needed"/>
    <x v="163"/>
    <n v="670.08435455047197"/>
  </r>
  <r>
    <s v="Nantahala Fires"/>
    <x v="0"/>
    <x v="9"/>
    <m/>
    <m/>
    <s v="blank"/>
    <m/>
    <m/>
    <m/>
    <m/>
    <m/>
    <m/>
    <m/>
    <m/>
    <m/>
    <m/>
    <m/>
    <m/>
    <m/>
    <m/>
    <m/>
    <m/>
    <m/>
    <m/>
    <s v="{7ECE7F6F-0710-4BAB-B818-99DC2ED14747}"/>
    <m/>
    <m/>
    <n v="167"/>
    <d v="2016-11-29T06:07:55"/>
    <s v="cferner_nifc"/>
    <d v="2016-12-04T14:19:04"/>
    <s v="jmosley_nifc"/>
    <s v="Repair needed"/>
    <x v="164"/>
    <n v="1596.12722707688"/>
  </r>
  <r>
    <m/>
    <x v="4"/>
    <x v="1"/>
    <m/>
    <m/>
    <s v="blank"/>
    <m/>
    <m/>
    <m/>
    <m/>
    <m/>
    <m/>
    <m/>
    <m/>
    <m/>
    <m/>
    <m/>
    <m/>
    <m/>
    <m/>
    <m/>
    <m/>
    <m/>
    <m/>
    <s v="{F1538D83-20FE-45D1-BDCC-A15A5A7B08B8}"/>
    <m/>
    <m/>
    <n v="168"/>
    <d v="2016-11-29T06:07:55"/>
    <s v="cferner_nifc"/>
    <d v="2016-12-04T14:19:04"/>
    <s v="jmosley_nifc"/>
    <m/>
    <x v="165"/>
    <n v="23289.670335520401"/>
  </r>
  <r>
    <s v="Nantahala Fires"/>
    <x v="3"/>
    <x v="2"/>
    <m/>
    <m/>
    <s v="blank"/>
    <m/>
    <m/>
    <m/>
    <m/>
    <m/>
    <m/>
    <m/>
    <m/>
    <m/>
    <m/>
    <m/>
    <m/>
    <m/>
    <m/>
    <m/>
    <m/>
    <m/>
    <m/>
    <s v="{4DEFE9B0-F847-40BA-8666-1E1759812A94}"/>
    <m/>
    <m/>
    <n v="169"/>
    <d v="2016-11-29T06:07:55"/>
    <s v="cferner_nifc"/>
    <d v="2016-12-04T14:19:04"/>
    <s v="jmosley_nifc"/>
    <m/>
    <x v="166"/>
    <n v="8961.2382502865494"/>
  </r>
  <r>
    <s v="Nantahala Fires"/>
    <x v="3"/>
    <x v="2"/>
    <m/>
    <m/>
    <s v="blank"/>
    <m/>
    <m/>
    <m/>
    <m/>
    <m/>
    <m/>
    <m/>
    <m/>
    <m/>
    <m/>
    <m/>
    <m/>
    <m/>
    <m/>
    <m/>
    <m/>
    <m/>
    <m/>
    <s v="{292DF06F-8532-4EFB-A6CF-5F06A21713D6}"/>
    <m/>
    <m/>
    <n v="170"/>
    <d v="2016-11-29T06:07:55"/>
    <s v="cferner_nifc"/>
    <d v="2016-12-04T14:19:04"/>
    <s v="jmosley_nifc"/>
    <m/>
    <x v="167"/>
    <n v="10785.0689838943"/>
  </r>
  <r>
    <s v="Nantahala Fires"/>
    <x v="3"/>
    <x v="2"/>
    <m/>
    <m/>
    <s v="blank"/>
    <m/>
    <m/>
    <m/>
    <m/>
    <m/>
    <m/>
    <m/>
    <m/>
    <m/>
    <m/>
    <m/>
    <m/>
    <m/>
    <m/>
    <m/>
    <m/>
    <m/>
    <m/>
    <s v="{59D7FCBA-806F-4D38-BF37-AD324FCFB38E}"/>
    <m/>
    <m/>
    <n v="171"/>
    <d v="2016-11-29T06:07:55"/>
    <s v="cferner_nifc"/>
    <d v="2016-12-04T14:19:04"/>
    <s v="jmosley_nifc"/>
    <m/>
    <x v="168"/>
    <n v="6919.62121585568"/>
  </r>
  <r>
    <s v="Nantahala Fires"/>
    <x v="3"/>
    <x v="2"/>
    <m/>
    <m/>
    <s v="blank"/>
    <m/>
    <m/>
    <m/>
    <m/>
    <m/>
    <m/>
    <m/>
    <m/>
    <m/>
    <m/>
    <m/>
    <m/>
    <m/>
    <m/>
    <m/>
    <m/>
    <m/>
    <m/>
    <s v="{741047A7-BD86-43C0-BBE3-48ACCB7679BF}"/>
    <m/>
    <m/>
    <n v="172"/>
    <d v="2016-11-29T06:07:55"/>
    <s v="cferner_nifc"/>
    <d v="2016-12-04T14:19:04"/>
    <s v="jmosley_nifc"/>
    <m/>
    <x v="169"/>
    <n v="5292.9470803680097"/>
  </r>
  <r>
    <s v="Nantahala Fires"/>
    <x v="3"/>
    <x v="2"/>
    <m/>
    <m/>
    <s v="blank"/>
    <m/>
    <m/>
    <m/>
    <m/>
    <m/>
    <m/>
    <m/>
    <m/>
    <m/>
    <m/>
    <m/>
    <m/>
    <m/>
    <m/>
    <m/>
    <m/>
    <m/>
    <m/>
    <s v="{29520A1B-901C-4A61-A21A-FE86F86EA482}"/>
    <m/>
    <m/>
    <n v="173"/>
    <d v="2016-11-29T06:07:55"/>
    <s v="cferner_nifc"/>
    <d v="2016-12-04T14:19:04"/>
    <s v="jmosley_nifc"/>
    <m/>
    <x v="170"/>
    <n v="5124.5808784092296"/>
  </r>
  <r>
    <s v="Nantahala Fires"/>
    <x v="3"/>
    <x v="2"/>
    <m/>
    <m/>
    <s v="blank"/>
    <m/>
    <m/>
    <m/>
    <m/>
    <m/>
    <m/>
    <m/>
    <m/>
    <m/>
    <m/>
    <m/>
    <m/>
    <m/>
    <m/>
    <m/>
    <m/>
    <m/>
    <m/>
    <s v="{D3628F83-8807-47A9-9028-58C943870E10}"/>
    <m/>
    <m/>
    <n v="174"/>
    <d v="2016-11-29T06:07:55"/>
    <s v="cferner_nifc"/>
    <d v="2016-12-04T14:19:04"/>
    <s v="jmosley_nifc"/>
    <m/>
    <x v="171"/>
    <n v="4512.7680947975796"/>
  </r>
  <r>
    <s v="Nantahala Fires"/>
    <x v="3"/>
    <x v="4"/>
    <m/>
    <m/>
    <m/>
    <m/>
    <m/>
    <m/>
    <m/>
    <m/>
    <m/>
    <m/>
    <m/>
    <m/>
    <m/>
    <m/>
    <m/>
    <m/>
    <m/>
    <m/>
    <m/>
    <m/>
    <m/>
    <s v="{EBF276A3-3EF1-4F37-A9E0-A6F4D671A1DE}"/>
    <m/>
    <m/>
    <n v="181"/>
    <d v="2016-11-29T06:07:55"/>
    <s v="cferner_nifc"/>
    <d v="2016-12-04T14:19:04"/>
    <s v="jmosley_nifc"/>
    <m/>
    <x v="172"/>
    <n v="480.632395165307"/>
  </r>
  <r>
    <s v="Nantahala Fires"/>
    <x v="3"/>
    <x v="15"/>
    <m/>
    <m/>
    <s v="Perimeter"/>
    <m/>
    <m/>
    <m/>
    <m/>
    <m/>
    <m/>
    <m/>
    <m/>
    <m/>
    <m/>
    <m/>
    <m/>
    <m/>
    <m/>
    <m/>
    <m/>
    <m/>
    <m/>
    <s v="{3D1E7EB1-B723-4340-AF9C-D369E242A117}"/>
    <m/>
    <m/>
    <n v="183"/>
    <d v="2016-11-29T06:07:55"/>
    <s v="cferner_nifc"/>
    <d v="2016-12-04T14:19:04"/>
    <s v="jmosley_nifc"/>
    <m/>
    <x v="173"/>
    <n v="4309.6486612492399"/>
  </r>
  <r>
    <s v="Nantahala Fires"/>
    <x v="2"/>
    <x v="5"/>
    <m/>
    <m/>
    <s v="Perimeter"/>
    <m/>
    <m/>
    <m/>
    <m/>
    <m/>
    <m/>
    <m/>
    <m/>
    <m/>
    <m/>
    <m/>
    <m/>
    <m/>
    <m/>
    <m/>
    <m/>
    <m/>
    <m/>
    <s v="{3CD5C44C-16D0-4D2C-AA29-F2E229A90F15}"/>
    <m/>
    <m/>
    <n v="190"/>
    <d v="2016-11-29T06:07:55"/>
    <s v="cferner_nifc"/>
    <d v="2016-12-04T14:19:04"/>
    <s v="jmosley_nifc"/>
    <s v="Repair complete"/>
    <x v="174"/>
    <n v="7665.3745533565498"/>
  </r>
  <r>
    <s v="Nantahala Fires"/>
    <x v="3"/>
    <x v="16"/>
    <m/>
    <m/>
    <s v="Perimeter"/>
    <m/>
    <m/>
    <m/>
    <m/>
    <m/>
    <m/>
    <m/>
    <m/>
    <m/>
    <m/>
    <m/>
    <m/>
    <m/>
    <m/>
    <m/>
    <m/>
    <m/>
    <m/>
    <s v="{C97C7C43-65F3-4C09-813E-A8052AA4F2A2}"/>
    <m/>
    <m/>
    <n v="194"/>
    <d v="2016-11-29T06:07:55"/>
    <s v="cferner_nifc"/>
    <d v="2016-12-04T14:19:04"/>
    <s v="jmosley_nifc"/>
    <m/>
    <x v="175"/>
    <n v="4610.7013349793497"/>
  </r>
  <r>
    <s v="Nantahala Fires"/>
    <x v="3"/>
    <x v="9"/>
    <m/>
    <m/>
    <s v="blank"/>
    <m/>
    <m/>
    <m/>
    <m/>
    <m/>
    <m/>
    <m/>
    <m/>
    <m/>
    <m/>
    <m/>
    <m/>
    <m/>
    <m/>
    <m/>
    <m/>
    <m/>
    <m/>
    <s v="{B1311ABC-689A-446C-9F5E-63A17D7A4D0E}"/>
    <m/>
    <m/>
    <n v="208"/>
    <d v="2016-11-29T06:07:55"/>
    <s v="cferner_nifc"/>
    <d v="2016-12-04T14:19:04"/>
    <s v="jmosley_nifc"/>
    <m/>
    <x v="176"/>
    <n v="2854.3731174333998"/>
  </r>
  <r>
    <s v="Nantahala Fires"/>
    <x v="3"/>
    <x v="9"/>
    <m/>
    <m/>
    <s v="blank"/>
    <m/>
    <m/>
    <m/>
    <m/>
    <m/>
    <m/>
    <m/>
    <m/>
    <m/>
    <m/>
    <m/>
    <m/>
    <m/>
    <m/>
    <m/>
    <m/>
    <m/>
    <m/>
    <s v="{3A35DAFF-F414-4DC9-91F0-9CF6467A15A0}"/>
    <m/>
    <m/>
    <n v="209"/>
    <d v="2016-11-29T06:07:55"/>
    <s v="cferner_nifc"/>
    <d v="2016-12-04T14:19:04"/>
    <s v="jmosley_nifc"/>
    <m/>
    <x v="177"/>
    <n v="1886.86309402967"/>
  </r>
  <r>
    <s v="Nantahala Fires"/>
    <x v="1"/>
    <x v="1"/>
    <m/>
    <m/>
    <s v="trail as line"/>
    <m/>
    <m/>
    <m/>
    <m/>
    <m/>
    <m/>
    <m/>
    <m/>
    <m/>
    <m/>
    <m/>
    <m/>
    <m/>
    <m/>
    <m/>
    <m/>
    <m/>
    <m/>
    <s v="{6F1CB01F-0F24-49AD-A681-88F19F19D662}"/>
    <m/>
    <m/>
    <n v="220"/>
    <d v="2016-11-29T06:07:55"/>
    <s v="cferner_nifc"/>
    <d v="2016-12-04T14:19:04"/>
    <s v="jmosley_nifc"/>
    <m/>
    <x v="178"/>
    <n v="1063.78017300236"/>
  </r>
  <r>
    <s v="Nantahala Fires"/>
    <x v="5"/>
    <x v="10"/>
    <m/>
    <m/>
    <s v="Not Perimeter"/>
    <m/>
    <m/>
    <m/>
    <m/>
    <m/>
    <m/>
    <m/>
    <m/>
    <m/>
    <m/>
    <m/>
    <m/>
    <m/>
    <m/>
    <m/>
    <m/>
    <m/>
    <m/>
    <s v="{71300DEF-8948-41C3-8500-BD05645CAC0F}"/>
    <m/>
    <m/>
    <n v="221"/>
    <d v="2016-11-29T06:07:55"/>
    <s v="cferner_nifc"/>
    <d v="2016-12-04T14:19:04"/>
    <s v="jmosley_nifc"/>
    <m/>
    <x v="179"/>
    <n v="1295.43274047766"/>
  </r>
  <r>
    <s v="Nantahala Fires"/>
    <x v="6"/>
    <x v="17"/>
    <m/>
    <m/>
    <m/>
    <m/>
    <m/>
    <m/>
    <m/>
    <m/>
    <m/>
    <m/>
    <m/>
    <m/>
    <m/>
    <m/>
    <m/>
    <m/>
    <m/>
    <m/>
    <m/>
    <m/>
    <m/>
    <s v="{9BC85803-94E2-4AB0-97E0-5698B7CD86FE}"/>
    <m/>
    <m/>
    <n v="222"/>
    <d v="2016-11-29T06:07:55"/>
    <s v="cferner_nifc"/>
    <d v="2016-12-04T14:19:04"/>
    <s v="jmosley_nifc"/>
    <s v="Repair in progress"/>
    <x v="180"/>
    <n v="118.501552642829"/>
  </r>
  <r>
    <s v="Nantahala Fires"/>
    <x v="6"/>
    <x v="1"/>
    <m/>
    <m/>
    <s v="blank"/>
    <m/>
    <m/>
    <m/>
    <m/>
    <m/>
    <m/>
    <m/>
    <m/>
    <m/>
    <m/>
    <m/>
    <m/>
    <m/>
    <m/>
    <m/>
    <m/>
    <m/>
    <m/>
    <s v="{81BE774B-B7BC-44B0-A42D-7F752CDED83F}"/>
    <m/>
    <m/>
    <n v="223"/>
    <d v="2016-11-29T06:07:55"/>
    <s v="cferner_nifc"/>
    <d v="2016-12-04T14:19:04"/>
    <s v="jmosley_nifc"/>
    <s v="Repair needed"/>
    <x v="181"/>
    <n v="6090.6101201790898"/>
  </r>
  <r>
    <s v="Nantahala Fires"/>
    <x v="6"/>
    <x v="1"/>
    <m/>
    <m/>
    <s v="blank"/>
    <m/>
    <m/>
    <m/>
    <m/>
    <m/>
    <m/>
    <m/>
    <m/>
    <m/>
    <m/>
    <m/>
    <m/>
    <m/>
    <m/>
    <m/>
    <m/>
    <m/>
    <m/>
    <s v="{2EEAC09A-C4E6-412C-934C-30DA7B6B134A}"/>
    <m/>
    <m/>
    <n v="224"/>
    <d v="2016-11-29T06:07:55"/>
    <s v="cferner_nifc"/>
    <d v="2016-12-04T14:19:04"/>
    <s v="jmosley_nifc"/>
    <s v="Repair needed"/>
    <x v="182"/>
    <n v="285.25807754705102"/>
  </r>
  <r>
    <s v="Nantahala Fires"/>
    <x v="6"/>
    <x v="1"/>
    <m/>
    <m/>
    <s v="blank"/>
    <m/>
    <m/>
    <m/>
    <m/>
    <m/>
    <m/>
    <m/>
    <m/>
    <m/>
    <m/>
    <m/>
    <m/>
    <m/>
    <m/>
    <m/>
    <m/>
    <m/>
    <m/>
    <s v="{F0A99792-1644-45FB-AB4A-81B59C09D7C7}"/>
    <m/>
    <m/>
    <n v="225"/>
    <d v="2016-11-29T06:07:55"/>
    <s v="cferner_nifc"/>
    <d v="2016-12-04T14:19:04"/>
    <s v="jmosley_nifc"/>
    <s v="Repair needed"/>
    <x v="183"/>
    <n v="2152.97777423968"/>
  </r>
  <r>
    <s v="Nantahala Fires"/>
    <x v="6"/>
    <x v="1"/>
    <m/>
    <m/>
    <s v="blank"/>
    <m/>
    <m/>
    <m/>
    <m/>
    <m/>
    <m/>
    <m/>
    <m/>
    <m/>
    <m/>
    <m/>
    <m/>
    <m/>
    <m/>
    <m/>
    <m/>
    <m/>
    <m/>
    <s v="{C644769F-799C-4463-B60A-C2DA5AB03B2E}"/>
    <m/>
    <m/>
    <n v="226"/>
    <d v="2016-11-29T06:07:55"/>
    <s v="cferner_nifc"/>
    <d v="2016-12-04T14:19:04"/>
    <s v="jmosley_nifc"/>
    <s v="Repair needed"/>
    <x v="184"/>
    <n v="78.805896080550795"/>
  </r>
  <r>
    <s v="Nantahala Fires"/>
    <x v="6"/>
    <x v="1"/>
    <m/>
    <m/>
    <s v="blank"/>
    <m/>
    <m/>
    <m/>
    <m/>
    <m/>
    <m/>
    <m/>
    <m/>
    <m/>
    <m/>
    <m/>
    <m/>
    <m/>
    <m/>
    <m/>
    <m/>
    <m/>
    <m/>
    <s v="{906D7171-3B1F-4A18-B8E9-4ECAEA7CF4E9}"/>
    <m/>
    <m/>
    <n v="227"/>
    <d v="2016-11-29T06:07:55"/>
    <s v="cferner_nifc"/>
    <d v="2016-12-04T14:19:04"/>
    <s v="jmosley_nifc"/>
    <s v="Repair needed"/>
    <x v="185"/>
    <n v="316.38212319856399"/>
  </r>
  <r>
    <s v="Nantahala Fires"/>
    <x v="6"/>
    <x v="1"/>
    <m/>
    <m/>
    <s v="blank"/>
    <m/>
    <m/>
    <m/>
    <m/>
    <m/>
    <m/>
    <m/>
    <m/>
    <m/>
    <m/>
    <m/>
    <m/>
    <m/>
    <m/>
    <m/>
    <m/>
    <m/>
    <m/>
    <s v="{44560D2D-5D4B-414B-999C-1597D5134991}"/>
    <m/>
    <m/>
    <n v="228"/>
    <d v="2016-11-29T06:07:55"/>
    <s v="cferner_nifc"/>
    <d v="2016-12-04T14:19:04"/>
    <s v="jmosley_nifc"/>
    <s v="Repair needed"/>
    <x v="186"/>
    <n v="2123.6884340753099"/>
  </r>
  <r>
    <s v="Nantahala Fires"/>
    <x v="6"/>
    <x v="1"/>
    <m/>
    <m/>
    <s v="blank"/>
    <m/>
    <m/>
    <m/>
    <m/>
    <m/>
    <m/>
    <m/>
    <m/>
    <m/>
    <m/>
    <m/>
    <m/>
    <m/>
    <m/>
    <m/>
    <m/>
    <m/>
    <m/>
    <s v="{1159D446-62F2-4023-AB7F-02324A08CB70}"/>
    <m/>
    <m/>
    <n v="229"/>
    <d v="2016-11-29T06:07:55"/>
    <s v="cferner_nifc"/>
    <d v="2016-12-04T14:19:04"/>
    <s v="jmosley_nifc"/>
    <s v="Repair needed"/>
    <x v="187"/>
    <n v="145.901065066147"/>
  </r>
  <r>
    <s v="Nantahala Fires"/>
    <x v="6"/>
    <x v="2"/>
    <m/>
    <m/>
    <s v="blank"/>
    <m/>
    <m/>
    <m/>
    <m/>
    <m/>
    <m/>
    <m/>
    <m/>
    <m/>
    <m/>
    <m/>
    <m/>
    <m/>
    <m/>
    <m/>
    <m/>
    <m/>
    <m/>
    <s v="{7F90BEE0-8537-4A41-9202-94EF6B43C437}"/>
    <m/>
    <m/>
    <n v="230"/>
    <d v="2016-11-29T06:07:55"/>
    <s v="cferner_nifc"/>
    <d v="2016-12-04T14:19:04"/>
    <s v="jmosley_nifc"/>
    <s v="Repair needed"/>
    <x v="188"/>
    <n v="629.24108523151597"/>
  </r>
  <r>
    <s v="Nantahala Fires"/>
    <x v="6"/>
    <x v="2"/>
    <m/>
    <m/>
    <s v="blank"/>
    <m/>
    <m/>
    <m/>
    <m/>
    <m/>
    <m/>
    <m/>
    <m/>
    <m/>
    <m/>
    <m/>
    <m/>
    <m/>
    <m/>
    <m/>
    <m/>
    <m/>
    <m/>
    <s v="{9E40E225-92CE-4DFA-B57C-A59FA322A4F0}"/>
    <m/>
    <m/>
    <n v="231"/>
    <d v="2016-11-29T06:07:55"/>
    <s v="cferner_nifc"/>
    <d v="2016-12-04T14:19:04"/>
    <s v="jmosley_nifc"/>
    <s v="Repair needed"/>
    <x v="189"/>
    <n v="146.39324215513699"/>
  </r>
  <r>
    <s v="Nantahala Fires"/>
    <x v="6"/>
    <x v="3"/>
    <m/>
    <m/>
    <s v="blank"/>
    <m/>
    <m/>
    <m/>
    <m/>
    <m/>
    <m/>
    <m/>
    <m/>
    <m/>
    <m/>
    <m/>
    <m/>
    <m/>
    <m/>
    <m/>
    <m/>
    <m/>
    <m/>
    <s v="{29BD51F0-0947-4246-9878-C697B439A616}"/>
    <m/>
    <m/>
    <n v="232"/>
    <d v="2016-11-29T06:07:55"/>
    <s v="cferner_nifc"/>
    <d v="2016-12-04T14:19:04"/>
    <s v="jmosley_nifc"/>
    <s v="Repair needed"/>
    <x v="190"/>
    <n v="659.26529007116801"/>
  </r>
  <r>
    <s v="Nantahala Fires"/>
    <x v="6"/>
    <x v="4"/>
    <m/>
    <m/>
    <s v="blank"/>
    <m/>
    <m/>
    <m/>
    <m/>
    <m/>
    <m/>
    <m/>
    <m/>
    <m/>
    <m/>
    <m/>
    <m/>
    <m/>
    <m/>
    <m/>
    <m/>
    <m/>
    <m/>
    <s v="{CD4FD2A9-DC79-48E0-8F34-C8A0E9F01464}"/>
    <m/>
    <m/>
    <n v="234"/>
    <d v="2016-11-29T06:07:55"/>
    <s v="cferner_nifc"/>
    <d v="2016-12-04T14:19:04"/>
    <s v="jmosley_nifc"/>
    <s v="Repair needed"/>
    <x v="191"/>
    <n v="4145.0078749231798"/>
  </r>
  <r>
    <s v="Nantahala Fires"/>
    <x v="2"/>
    <x v="4"/>
    <m/>
    <m/>
    <s v="blank"/>
    <m/>
    <m/>
    <m/>
    <m/>
    <m/>
    <m/>
    <m/>
    <m/>
    <m/>
    <m/>
    <m/>
    <m/>
    <m/>
    <m/>
    <m/>
    <m/>
    <m/>
    <m/>
    <s v="{A7286850-A230-4FBB-B4FC-969AF57E64CA}"/>
    <m/>
    <m/>
    <n v="235"/>
    <d v="2016-11-29T06:07:55"/>
    <s v="cferner_nifc"/>
    <d v="2016-12-04T14:19:04"/>
    <s v="jmosley_nifc"/>
    <s v="Repair complete"/>
    <x v="192"/>
    <n v="8408.6484692232207"/>
  </r>
  <r>
    <s v="Nantahala Fires"/>
    <x v="6"/>
    <x v="4"/>
    <m/>
    <m/>
    <s v="blank"/>
    <m/>
    <m/>
    <m/>
    <m/>
    <m/>
    <m/>
    <m/>
    <m/>
    <m/>
    <m/>
    <m/>
    <m/>
    <m/>
    <m/>
    <m/>
    <m/>
    <m/>
    <m/>
    <s v="{8237148A-231A-405B-9427-ED83D67C110B}"/>
    <m/>
    <m/>
    <n v="236"/>
    <d v="2016-11-29T06:07:55"/>
    <s v="cferner_nifc"/>
    <d v="2016-12-04T14:19:04"/>
    <s v="jmosley_nifc"/>
    <s v="None needed"/>
    <x v="193"/>
    <n v="3584.3574082223699"/>
  </r>
  <r>
    <s v="Nantahala Fires"/>
    <x v="6"/>
    <x v="4"/>
    <m/>
    <m/>
    <s v="blank"/>
    <m/>
    <m/>
    <m/>
    <m/>
    <m/>
    <m/>
    <m/>
    <m/>
    <m/>
    <m/>
    <m/>
    <m/>
    <m/>
    <m/>
    <m/>
    <m/>
    <m/>
    <m/>
    <s v="{D87A7A10-479C-4C0D-8560-6EC06F0DAAAE}"/>
    <m/>
    <m/>
    <n v="237"/>
    <d v="2016-11-29T06:07:55"/>
    <s v="cferner_nifc"/>
    <d v="2016-12-04T14:19:04"/>
    <s v="jmosley_nifc"/>
    <s v="Repair complete"/>
    <x v="194"/>
    <n v="1478.98235684463"/>
  </r>
  <r>
    <s v="Nantahala Fires"/>
    <x v="6"/>
    <x v="4"/>
    <m/>
    <m/>
    <s v="blank"/>
    <m/>
    <m/>
    <m/>
    <m/>
    <m/>
    <m/>
    <m/>
    <m/>
    <m/>
    <m/>
    <m/>
    <m/>
    <m/>
    <m/>
    <m/>
    <m/>
    <m/>
    <m/>
    <s v="{9BDD4B27-5C71-47C3-81FA-EA3FDD30D38F}"/>
    <m/>
    <m/>
    <n v="238"/>
    <d v="2016-11-29T06:07:55"/>
    <s v="cferner_nifc"/>
    <d v="2016-12-04T14:19:04"/>
    <s v="jmosley_nifc"/>
    <s v="Repair complete"/>
    <x v="195"/>
    <n v="806.69350740405105"/>
  </r>
  <r>
    <s v="Nantahala Fires"/>
    <x v="6"/>
    <x v="4"/>
    <m/>
    <m/>
    <m/>
    <m/>
    <m/>
    <m/>
    <m/>
    <m/>
    <m/>
    <m/>
    <m/>
    <m/>
    <m/>
    <m/>
    <m/>
    <m/>
    <m/>
    <m/>
    <m/>
    <m/>
    <m/>
    <s v="{34B40CD8-C0F5-4639-83D4-FA31379D0194}"/>
    <m/>
    <m/>
    <n v="239"/>
    <d v="2016-11-29T06:07:55"/>
    <s v="cferner_nifc"/>
    <d v="2016-12-04T14:19:04"/>
    <s v="jmosley_nifc"/>
    <s v="Repair needed"/>
    <x v="196"/>
    <n v="1461.78805662067"/>
  </r>
  <r>
    <s v="Nantahala Fires"/>
    <x v="6"/>
    <x v="4"/>
    <m/>
    <m/>
    <m/>
    <m/>
    <m/>
    <m/>
    <m/>
    <m/>
    <m/>
    <m/>
    <m/>
    <m/>
    <m/>
    <m/>
    <m/>
    <m/>
    <m/>
    <m/>
    <m/>
    <m/>
    <m/>
    <s v="{5C995F97-C4AC-43CC-9FF4-9F4AC85A7B9B}"/>
    <m/>
    <m/>
    <n v="240"/>
    <d v="2016-11-29T06:07:55"/>
    <s v="cferner_nifc"/>
    <d v="2016-12-04T14:19:04"/>
    <s v="jmosley_nifc"/>
    <s v="Repair needed"/>
    <x v="197"/>
    <n v="293.43730996806499"/>
  </r>
  <r>
    <s v="Nantahala Fires"/>
    <x v="6"/>
    <x v="4"/>
    <m/>
    <m/>
    <m/>
    <m/>
    <m/>
    <m/>
    <m/>
    <m/>
    <m/>
    <m/>
    <m/>
    <m/>
    <m/>
    <m/>
    <m/>
    <m/>
    <m/>
    <m/>
    <m/>
    <m/>
    <m/>
    <s v="{20224AB2-C134-4C60-BB3D-73ABE70423BA}"/>
    <m/>
    <m/>
    <n v="241"/>
    <d v="2016-11-29T06:07:55"/>
    <s v="cferner_nifc"/>
    <d v="2016-12-04T14:19:04"/>
    <s v="jmosley_nifc"/>
    <s v="Repair needed"/>
    <x v="198"/>
    <n v="94.034979406922005"/>
  </r>
  <r>
    <s v="Nantahala Fires"/>
    <x v="6"/>
    <x v="4"/>
    <m/>
    <m/>
    <m/>
    <m/>
    <m/>
    <m/>
    <m/>
    <m/>
    <m/>
    <m/>
    <m/>
    <m/>
    <m/>
    <m/>
    <m/>
    <m/>
    <m/>
    <m/>
    <m/>
    <m/>
    <m/>
    <s v="{25D23B0D-2ADE-4637-B284-CAEF3B58A4B1}"/>
    <m/>
    <m/>
    <n v="242"/>
    <d v="2016-11-29T06:07:55"/>
    <s v="cferner_nifc"/>
    <d v="2016-12-04T14:19:04"/>
    <s v="jmosley_nifc"/>
    <s v="Repair needed"/>
    <x v="199"/>
    <n v="416.16627016277198"/>
  </r>
  <r>
    <s v="Nantahala Fires"/>
    <x v="6"/>
    <x v="4"/>
    <m/>
    <m/>
    <m/>
    <m/>
    <m/>
    <m/>
    <m/>
    <m/>
    <m/>
    <m/>
    <m/>
    <m/>
    <m/>
    <m/>
    <m/>
    <m/>
    <m/>
    <m/>
    <m/>
    <m/>
    <m/>
    <s v="{47DDD7E2-6677-4998-B077-FB675B8C9DB0}"/>
    <m/>
    <m/>
    <n v="243"/>
    <d v="2016-11-29T06:07:55"/>
    <s v="cferner_nifc"/>
    <d v="2016-12-04T14:19:04"/>
    <s v="jmosley_nifc"/>
    <s v="Repair complete"/>
    <x v="200"/>
    <n v="6744.4417840757797"/>
  </r>
  <r>
    <s v="Nantahala Fires"/>
    <x v="6"/>
    <x v="4"/>
    <m/>
    <m/>
    <m/>
    <m/>
    <m/>
    <m/>
    <m/>
    <m/>
    <m/>
    <m/>
    <m/>
    <m/>
    <m/>
    <m/>
    <m/>
    <m/>
    <m/>
    <m/>
    <m/>
    <m/>
    <m/>
    <s v="{25989198-018B-46EE-9B7E-D417B2997924}"/>
    <m/>
    <m/>
    <n v="246"/>
    <d v="2016-11-29T06:07:55"/>
    <s v="cferner_nifc"/>
    <d v="2016-12-04T14:19:04"/>
    <s v="jmosley_nifc"/>
    <s v="Repair complete"/>
    <x v="201"/>
    <n v="4259.4572181403701"/>
  </r>
  <r>
    <s v="Nantahala Fires"/>
    <x v="6"/>
    <x v="4"/>
    <m/>
    <m/>
    <m/>
    <m/>
    <m/>
    <m/>
    <m/>
    <m/>
    <m/>
    <m/>
    <m/>
    <m/>
    <m/>
    <m/>
    <m/>
    <m/>
    <m/>
    <m/>
    <m/>
    <m/>
    <m/>
    <s v="{72154263-E354-42E4-8461-5882D3E05D8C}"/>
    <m/>
    <m/>
    <n v="247"/>
    <d v="2016-11-29T06:07:55"/>
    <s v="cferner_nifc"/>
    <d v="2016-12-04T14:19:04"/>
    <s v="jmosley_nifc"/>
    <s v="Repair complete"/>
    <x v="202"/>
    <n v="453.19282483028502"/>
  </r>
  <r>
    <s v="Nantahala Fires"/>
    <x v="6"/>
    <x v="4"/>
    <m/>
    <m/>
    <m/>
    <m/>
    <m/>
    <m/>
    <m/>
    <m/>
    <m/>
    <m/>
    <m/>
    <m/>
    <m/>
    <m/>
    <m/>
    <m/>
    <m/>
    <m/>
    <m/>
    <m/>
    <m/>
    <s v="{9A0B1DB4-A353-43BB-AB8C-5EFDFD65356F}"/>
    <m/>
    <m/>
    <n v="248"/>
    <d v="2016-11-29T06:07:55"/>
    <s v="cferner_nifc"/>
    <d v="2016-12-04T14:19:04"/>
    <s v="jmosley_nifc"/>
    <s v="Repair complete"/>
    <x v="203"/>
    <n v="206.86666311009299"/>
  </r>
  <r>
    <s v="Nantahala Fires"/>
    <x v="6"/>
    <x v="4"/>
    <m/>
    <m/>
    <m/>
    <m/>
    <m/>
    <m/>
    <m/>
    <m/>
    <m/>
    <m/>
    <m/>
    <m/>
    <m/>
    <m/>
    <m/>
    <m/>
    <m/>
    <m/>
    <m/>
    <m/>
    <m/>
    <s v="{D327AB62-778F-4023-802F-9C16E6E2370D}"/>
    <m/>
    <m/>
    <n v="249"/>
    <d v="2016-11-29T06:07:55"/>
    <s v="cferner_nifc"/>
    <d v="2016-12-04T14:19:04"/>
    <s v="jmosley_nifc"/>
    <s v="Repair complete"/>
    <x v="204"/>
    <n v="124.080996291866"/>
  </r>
  <r>
    <s v="Nantahala Fires"/>
    <x v="6"/>
    <x v="4"/>
    <m/>
    <m/>
    <m/>
    <m/>
    <m/>
    <m/>
    <m/>
    <m/>
    <m/>
    <m/>
    <m/>
    <m/>
    <m/>
    <m/>
    <m/>
    <m/>
    <m/>
    <m/>
    <m/>
    <m/>
    <m/>
    <s v="{E85249DA-541C-40EB-BFCD-B29CC6677047}"/>
    <m/>
    <m/>
    <n v="250"/>
    <d v="2016-11-29T06:07:55"/>
    <s v="cferner_nifc"/>
    <d v="2016-12-04T14:19:04"/>
    <s v="jmosley_nifc"/>
    <s v="Repair complete"/>
    <x v="205"/>
    <n v="659.73466983080402"/>
  </r>
  <r>
    <s v="Nantahala Fires"/>
    <x v="6"/>
    <x v="4"/>
    <m/>
    <m/>
    <m/>
    <m/>
    <m/>
    <m/>
    <m/>
    <m/>
    <m/>
    <m/>
    <m/>
    <m/>
    <m/>
    <m/>
    <m/>
    <m/>
    <m/>
    <m/>
    <m/>
    <m/>
    <m/>
    <s v="{01280B35-8540-481E-B05F-715C357E3F4E}"/>
    <m/>
    <m/>
    <n v="251"/>
    <d v="2016-11-29T06:07:55"/>
    <s v="cferner_nifc"/>
    <d v="2016-12-04T14:19:04"/>
    <s v="jmosley_nifc"/>
    <s v="Repair complete"/>
    <x v="206"/>
    <n v="106.89208064385799"/>
  </r>
  <r>
    <s v="Nantahala Fires"/>
    <x v="6"/>
    <x v="4"/>
    <m/>
    <m/>
    <m/>
    <m/>
    <m/>
    <m/>
    <m/>
    <m/>
    <m/>
    <m/>
    <m/>
    <m/>
    <m/>
    <m/>
    <m/>
    <m/>
    <m/>
    <m/>
    <m/>
    <m/>
    <m/>
    <s v="{BB678312-30E0-43B9-B92B-27723AFFB45E}"/>
    <m/>
    <m/>
    <n v="252"/>
    <d v="2016-11-29T06:07:55"/>
    <s v="cferner_nifc"/>
    <d v="2016-12-04T14:19:04"/>
    <s v="jmosley_nifc"/>
    <s v="Repair complete"/>
    <x v="207"/>
    <n v="1507.2973273410801"/>
  </r>
  <r>
    <s v="Nantahala Fires"/>
    <x v="6"/>
    <x v="4"/>
    <m/>
    <m/>
    <m/>
    <m/>
    <m/>
    <m/>
    <m/>
    <m/>
    <m/>
    <m/>
    <m/>
    <m/>
    <m/>
    <m/>
    <m/>
    <m/>
    <m/>
    <m/>
    <m/>
    <m/>
    <m/>
    <s v="{567EA692-5BB7-4940-B42B-DFD3CB4BA7EC}"/>
    <m/>
    <m/>
    <n v="253"/>
    <d v="2016-11-29T06:07:55"/>
    <s v="cferner_nifc"/>
    <d v="2016-12-04T14:19:04"/>
    <s v="jmosley_nifc"/>
    <s v="Repair complete"/>
    <x v="208"/>
    <n v="480.13308007991998"/>
  </r>
  <r>
    <s v="Nantahala Fires"/>
    <x v="6"/>
    <x v="4"/>
    <m/>
    <m/>
    <m/>
    <m/>
    <m/>
    <m/>
    <m/>
    <m/>
    <m/>
    <m/>
    <m/>
    <m/>
    <m/>
    <m/>
    <m/>
    <m/>
    <m/>
    <m/>
    <m/>
    <m/>
    <m/>
    <s v="{0314C75F-DAD0-4DA4-AFA4-F5F5C9186D65}"/>
    <m/>
    <m/>
    <n v="254"/>
    <d v="2016-11-29T06:07:55"/>
    <s v="cferner_nifc"/>
    <d v="2016-12-04T14:19:04"/>
    <s v="jmosley_nifc"/>
    <s v="Repair complete"/>
    <x v="209"/>
    <n v="398.133414031879"/>
  </r>
  <r>
    <s v="Nantahala Fires"/>
    <x v="6"/>
    <x v="4"/>
    <m/>
    <m/>
    <m/>
    <m/>
    <m/>
    <m/>
    <m/>
    <m/>
    <m/>
    <m/>
    <m/>
    <m/>
    <m/>
    <m/>
    <m/>
    <m/>
    <m/>
    <m/>
    <m/>
    <m/>
    <m/>
    <s v="{F89DF3FF-3B6E-4FAD-9813-E8F8260B143A}"/>
    <m/>
    <m/>
    <n v="255"/>
    <d v="2016-11-29T06:07:55"/>
    <s v="cferner_nifc"/>
    <d v="2016-12-04T14:19:04"/>
    <s v="jmosley_nifc"/>
    <s v="Repair complete"/>
    <x v="210"/>
    <n v="561.51242677082496"/>
  </r>
  <r>
    <s v="Nantahala Fires"/>
    <x v="6"/>
    <x v="4"/>
    <m/>
    <m/>
    <m/>
    <m/>
    <m/>
    <m/>
    <m/>
    <m/>
    <m/>
    <m/>
    <m/>
    <m/>
    <m/>
    <m/>
    <m/>
    <m/>
    <m/>
    <m/>
    <m/>
    <m/>
    <m/>
    <s v="{61D7F8E1-DD2A-42EA-A04A-E1BBFA320818}"/>
    <m/>
    <m/>
    <n v="257"/>
    <d v="2016-11-29T06:07:55"/>
    <s v="cferner_nifc"/>
    <d v="2016-12-04T14:19:04"/>
    <s v="jmosley_nifc"/>
    <s v="Repair needed"/>
    <x v="211"/>
    <n v="48.813048403816502"/>
  </r>
  <r>
    <s v="Nantahala Fires"/>
    <x v="6"/>
    <x v="4"/>
    <m/>
    <m/>
    <m/>
    <m/>
    <m/>
    <m/>
    <m/>
    <m/>
    <m/>
    <m/>
    <m/>
    <m/>
    <m/>
    <m/>
    <m/>
    <m/>
    <m/>
    <m/>
    <m/>
    <m/>
    <m/>
    <s v="{D0C38945-F521-4C3E-B484-0A025B119001}"/>
    <m/>
    <m/>
    <n v="258"/>
    <d v="2016-11-29T06:07:55"/>
    <s v="cferner_nifc"/>
    <d v="2016-12-04T14:19:04"/>
    <s v="jmosley_nifc"/>
    <s v="Repair in progress"/>
    <x v="212"/>
    <n v="815.28344734192899"/>
  </r>
  <r>
    <s v="Nantahala Fires"/>
    <x v="6"/>
    <x v="4"/>
    <m/>
    <m/>
    <m/>
    <m/>
    <m/>
    <m/>
    <m/>
    <m/>
    <m/>
    <m/>
    <m/>
    <m/>
    <m/>
    <m/>
    <m/>
    <m/>
    <m/>
    <m/>
    <m/>
    <m/>
    <m/>
    <s v="{A90FF898-76EE-49FE-B7B9-6C412194B9CD}"/>
    <m/>
    <m/>
    <n v="259"/>
    <d v="2016-11-29T06:07:55"/>
    <s v="cferner_nifc"/>
    <d v="2016-12-04T14:19:04"/>
    <s v="jmosley_nifc"/>
    <s v="Repair in progress"/>
    <x v="213"/>
    <n v="836.34836065648403"/>
  </r>
  <r>
    <s v="Nantahala Fires"/>
    <x v="6"/>
    <x v="4"/>
    <m/>
    <m/>
    <m/>
    <m/>
    <m/>
    <m/>
    <m/>
    <m/>
    <m/>
    <m/>
    <m/>
    <m/>
    <m/>
    <m/>
    <m/>
    <m/>
    <m/>
    <m/>
    <m/>
    <m/>
    <m/>
    <s v="{3F39DD10-C119-4A1E-87FE-DB1C55A0DAD9}"/>
    <m/>
    <m/>
    <n v="260"/>
    <d v="2016-11-29T06:07:55"/>
    <s v="cferner_nifc"/>
    <d v="2016-12-04T14:19:04"/>
    <s v="jmosley_nifc"/>
    <s v="Repair in progress"/>
    <x v="214"/>
    <n v="3604.9914404361898"/>
  </r>
  <r>
    <s v="Nantahala Fires"/>
    <x v="6"/>
    <x v="4"/>
    <m/>
    <m/>
    <m/>
    <m/>
    <m/>
    <m/>
    <m/>
    <m/>
    <m/>
    <m/>
    <m/>
    <m/>
    <m/>
    <m/>
    <m/>
    <m/>
    <m/>
    <m/>
    <m/>
    <m/>
    <m/>
    <s v="{9879EAA8-F72D-49AB-BC1A-DDFBC09E6E22}"/>
    <m/>
    <m/>
    <n v="261"/>
    <d v="2016-11-29T06:07:55"/>
    <s v="cferner_nifc"/>
    <d v="2016-12-04T14:19:04"/>
    <s v="jmosley_nifc"/>
    <s v="Repair needed"/>
    <x v="215"/>
    <n v="409.19050931006802"/>
  </r>
  <r>
    <m/>
    <x v="6"/>
    <x v="7"/>
    <m/>
    <s v="Yes"/>
    <s v="Not Perimeter"/>
    <m/>
    <m/>
    <m/>
    <m/>
    <m/>
    <m/>
    <m/>
    <m/>
    <m/>
    <m/>
    <m/>
    <m/>
    <m/>
    <m/>
    <m/>
    <m/>
    <m/>
    <m/>
    <s v="{27517674-4547-40BA-9DBE-E42E63BE514C}"/>
    <m/>
    <m/>
    <n v="262"/>
    <d v="2016-11-29T06:07:55"/>
    <s v="cferner_nifc"/>
    <d v="2016-12-04T14:19:04"/>
    <s v="jmosley_nifc"/>
    <s v="Repair needed"/>
    <x v="216"/>
    <n v="122.06165972504699"/>
  </r>
  <r>
    <s v="Nantahala Fires"/>
    <x v="6"/>
    <x v="0"/>
    <m/>
    <m/>
    <s v="Not Perimeter"/>
    <m/>
    <m/>
    <m/>
    <m/>
    <m/>
    <m/>
    <m/>
    <m/>
    <m/>
    <m/>
    <m/>
    <m/>
    <m/>
    <m/>
    <m/>
    <m/>
    <m/>
    <m/>
    <s v="{0BFF567D-382B-4415-BB59-530E508B4244}"/>
    <m/>
    <m/>
    <n v="263"/>
    <d v="2016-11-29T06:07:55"/>
    <s v="cferner_nifc"/>
    <d v="2016-12-04T14:19:04"/>
    <s v="jmosley_nifc"/>
    <s v="Repair complete"/>
    <x v="217"/>
    <n v="3253.62915545547"/>
  </r>
  <r>
    <s v="Nantahala Fires"/>
    <x v="6"/>
    <x v="5"/>
    <m/>
    <s v="Yes"/>
    <s v="Not Perimeter"/>
    <m/>
    <m/>
    <m/>
    <m/>
    <m/>
    <m/>
    <m/>
    <m/>
    <m/>
    <m/>
    <m/>
    <m/>
    <m/>
    <m/>
    <m/>
    <m/>
    <m/>
    <m/>
    <s v="{4CF2DC3C-EE6A-43AB-9ADD-0EBF0B793359}"/>
    <m/>
    <m/>
    <n v="264"/>
    <d v="2016-11-29T06:07:55"/>
    <s v="cferner_nifc"/>
    <d v="2016-12-04T14:19:04"/>
    <s v="jmosley_nifc"/>
    <s v="Repair complete"/>
    <x v="218"/>
    <n v="2231.1715984920002"/>
  </r>
  <r>
    <s v="Nantahala Fires"/>
    <x v="6"/>
    <x v="0"/>
    <m/>
    <m/>
    <s v="Not Perimeter"/>
    <m/>
    <m/>
    <m/>
    <m/>
    <m/>
    <m/>
    <m/>
    <m/>
    <m/>
    <m/>
    <m/>
    <m/>
    <m/>
    <m/>
    <m/>
    <m/>
    <m/>
    <m/>
    <s v="{BDC8D063-D7F4-4FA0-93A1-588072C458DE}"/>
    <m/>
    <m/>
    <n v="265"/>
    <d v="2016-11-29T06:07:55"/>
    <s v="cferner_nifc"/>
    <d v="2016-12-04T14:19:04"/>
    <s v="jmosley_nifc"/>
    <s v="Repair complete"/>
    <x v="219"/>
    <n v="618.51215190904804"/>
  </r>
  <r>
    <s v="Nantahala Fires"/>
    <x v="6"/>
    <x v="9"/>
    <m/>
    <m/>
    <s v="Not Perimeter"/>
    <m/>
    <m/>
    <m/>
    <m/>
    <m/>
    <m/>
    <m/>
    <m/>
    <m/>
    <m/>
    <m/>
    <m/>
    <m/>
    <m/>
    <m/>
    <m/>
    <m/>
    <m/>
    <s v="{EF1B72FC-D7D7-4713-822E-628142249240}"/>
    <m/>
    <m/>
    <n v="266"/>
    <d v="2016-11-29T06:07:55"/>
    <s v="cferner_nifc"/>
    <d v="2016-12-04T14:19:04"/>
    <s v="jmosley_nifc"/>
    <s v="Repair needed"/>
    <x v="220"/>
    <n v="1515.65293416094"/>
  </r>
  <r>
    <m/>
    <x v="6"/>
    <x v="7"/>
    <m/>
    <s v="Yes"/>
    <s v="Not Perimeter"/>
    <m/>
    <m/>
    <m/>
    <m/>
    <m/>
    <m/>
    <m/>
    <m/>
    <m/>
    <m/>
    <m/>
    <m/>
    <m/>
    <m/>
    <m/>
    <m/>
    <m/>
    <m/>
    <s v="{58E8E0B9-5623-4DB0-91FC-C48DF48F91D6}"/>
    <m/>
    <m/>
    <n v="267"/>
    <d v="2016-11-29T06:07:55"/>
    <s v="cferner_nifc"/>
    <d v="2016-12-04T14:19:04"/>
    <s v="jmosley_nifc"/>
    <s v="Repair in progress"/>
    <x v="221"/>
    <n v="1500.54350771037"/>
  </r>
  <r>
    <s v="Nantahala Fires"/>
    <x v="6"/>
    <x v="16"/>
    <m/>
    <s v="Yes"/>
    <s v="Not Perimeter"/>
    <m/>
    <m/>
    <m/>
    <m/>
    <m/>
    <m/>
    <m/>
    <m/>
    <m/>
    <m/>
    <m/>
    <m/>
    <m/>
    <m/>
    <m/>
    <m/>
    <m/>
    <m/>
    <s v="{CD7ED74B-FEB6-4060-8511-44149223CFDD}"/>
    <m/>
    <m/>
    <n v="268"/>
    <d v="2016-11-29T06:07:55"/>
    <s v="cferner_nifc"/>
    <d v="2016-12-04T14:19:04"/>
    <s v="jmosley_nifc"/>
    <s v="Repair needed"/>
    <x v="222"/>
    <n v="690.12793808650702"/>
  </r>
  <r>
    <s v="Nantahala Fires"/>
    <x v="6"/>
    <x v="9"/>
    <m/>
    <m/>
    <s v="Not Perimeter"/>
    <m/>
    <m/>
    <m/>
    <m/>
    <m/>
    <m/>
    <m/>
    <m/>
    <m/>
    <m/>
    <m/>
    <m/>
    <m/>
    <m/>
    <m/>
    <m/>
    <m/>
    <m/>
    <s v="{0E04D922-105E-44D9-A14A-F09CA8A848BC}"/>
    <m/>
    <m/>
    <n v="269"/>
    <d v="2016-11-29T06:07:55"/>
    <s v="cferner_nifc"/>
    <d v="2016-12-04T14:19:04"/>
    <s v="jmosley_nifc"/>
    <s v="Repair needed"/>
    <x v="223"/>
    <n v="230.85458604969801"/>
  </r>
  <r>
    <s v="Nantahala Fires"/>
    <x v="6"/>
    <x v="9"/>
    <m/>
    <m/>
    <s v="Not Perimeter"/>
    <m/>
    <m/>
    <m/>
    <m/>
    <m/>
    <m/>
    <m/>
    <m/>
    <m/>
    <m/>
    <m/>
    <m/>
    <m/>
    <m/>
    <m/>
    <m/>
    <m/>
    <m/>
    <s v="{984074DE-4586-4BC7-BBDA-43E55AEB3135}"/>
    <m/>
    <m/>
    <n v="270"/>
    <d v="2016-11-29T06:07:55"/>
    <s v="cferner_nifc"/>
    <d v="2016-12-04T14:19:04"/>
    <s v="jmosley_nifc"/>
    <s v="Repair needed"/>
    <x v="224"/>
    <n v="607.16908221254403"/>
  </r>
  <r>
    <s v="Nantahala Fires"/>
    <x v="6"/>
    <x v="18"/>
    <m/>
    <m/>
    <s v="Not Perimeter"/>
    <m/>
    <m/>
    <m/>
    <m/>
    <m/>
    <m/>
    <m/>
    <m/>
    <m/>
    <m/>
    <m/>
    <m/>
    <m/>
    <m/>
    <m/>
    <m/>
    <m/>
    <m/>
    <s v="{ABBBF886-4BE5-4DFD-941D-68B5C098A4D6}"/>
    <m/>
    <m/>
    <n v="271"/>
    <d v="2016-11-29T06:07:55"/>
    <s v="cferner_nifc"/>
    <d v="2016-12-04T14:19:04"/>
    <s v="jmosley_nifc"/>
    <s v="Repair complete"/>
    <x v="225"/>
    <n v="427.65191878924202"/>
  </r>
  <r>
    <s v="Nantahala Fires"/>
    <x v="6"/>
    <x v="19"/>
    <m/>
    <m/>
    <s v="Not Perimeter"/>
    <m/>
    <m/>
    <m/>
    <m/>
    <m/>
    <m/>
    <m/>
    <m/>
    <m/>
    <m/>
    <m/>
    <m/>
    <m/>
    <m/>
    <m/>
    <m/>
    <m/>
    <m/>
    <s v="{3010B03B-3359-460D-B1B8-F2A50FEC78B2}"/>
    <m/>
    <m/>
    <n v="272"/>
    <d v="2016-11-29T06:07:55"/>
    <s v="cferner_nifc"/>
    <d v="2016-12-04T14:19:04"/>
    <s v="jmosley_nifc"/>
    <s v="Repair needed"/>
    <x v="226"/>
    <n v="736.89351685779604"/>
  </r>
  <r>
    <s v="Nantahala Fires"/>
    <x v="6"/>
    <x v="20"/>
    <m/>
    <m/>
    <s v="Not Perimeter"/>
    <m/>
    <m/>
    <m/>
    <m/>
    <m/>
    <m/>
    <m/>
    <m/>
    <m/>
    <m/>
    <m/>
    <m/>
    <m/>
    <m/>
    <m/>
    <m/>
    <m/>
    <m/>
    <s v="{60096F68-A27B-4291-9EA2-8B0CC935BA14}"/>
    <m/>
    <m/>
    <n v="273"/>
    <d v="2016-11-29T06:07:55"/>
    <s v="cferner_nifc"/>
    <d v="2016-12-04T14:19:04"/>
    <s v="jmosley_nifc"/>
    <s v="Repair needed"/>
    <x v="227"/>
    <n v="1360.54702035641"/>
  </r>
  <r>
    <s v="Nantahala Fires"/>
    <x v="6"/>
    <x v="9"/>
    <m/>
    <m/>
    <s v="Not Perimeter"/>
    <m/>
    <m/>
    <m/>
    <m/>
    <m/>
    <m/>
    <m/>
    <m/>
    <m/>
    <m/>
    <m/>
    <m/>
    <m/>
    <m/>
    <m/>
    <m/>
    <m/>
    <m/>
    <s v="{C4B218B5-888D-4AE7-8B6A-04616B0BAD21}"/>
    <m/>
    <m/>
    <n v="274"/>
    <d v="2016-11-29T06:07:55"/>
    <s v="cferner_nifc"/>
    <d v="2016-12-04T14:19:04"/>
    <s v="jmosley_nifc"/>
    <s v="Repair needed"/>
    <x v="228"/>
    <n v="364.52445596792199"/>
  </r>
  <r>
    <s v="Nantahala Fires"/>
    <x v="6"/>
    <x v="9"/>
    <m/>
    <m/>
    <s v="Not Perimeter"/>
    <m/>
    <m/>
    <m/>
    <m/>
    <m/>
    <m/>
    <m/>
    <m/>
    <m/>
    <m/>
    <m/>
    <m/>
    <m/>
    <m/>
    <m/>
    <m/>
    <m/>
    <m/>
    <s v="{A85C405A-779E-4664-8730-3F13C6FE0D8F}"/>
    <m/>
    <m/>
    <n v="275"/>
    <d v="2016-11-29T06:07:55"/>
    <s v="cferner_nifc"/>
    <d v="2016-12-04T14:19:04"/>
    <s v="jmosley_nifc"/>
    <s v="Repair needed"/>
    <x v="229"/>
    <n v="44.239687582902199"/>
  </r>
  <r>
    <s v="Nantahala Fires"/>
    <x v="6"/>
    <x v="9"/>
    <m/>
    <m/>
    <s v="Not Perimeter"/>
    <m/>
    <m/>
    <m/>
    <m/>
    <m/>
    <m/>
    <m/>
    <m/>
    <m/>
    <m/>
    <m/>
    <m/>
    <m/>
    <m/>
    <m/>
    <m/>
    <m/>
    <m/>
    <s v="{04FE8A28-39ED-457B-977B-6EBCB56FA1AE}"/>
    <m/>
    <m/>
    <n v="276"/>
    <d v="2016-11-29T06:07:55"/>
    <s v="cferner_nifc"/>
    <d v="2016-12-04T14:19:04"/>
    <s v="jmosley_nifc"/>
    <s v="Repair needed"/>
    <x v="230"/>
    <n v="1324.25193067653"/>
  </r>
  <r>
    <s v="Nantahala Fires"/>
    <x v="6"/>
    <x v="10"/>
    <m/>
    <m/>
    <s v="Not Perimeter"/>
    <m/>
    <m/>
    <m/>
    <m/>
    <m/>
    <m/>
    <m/>
    <m/>
    <m/>
    <m/>
    <m/>
    <m/>
    <m/>
    <m/>
    <m/>
    <m/>
    <m/>
    <m/>
    <s v="{6AB431B8-F46D-4AEB-8326-59619366E82E}"/>
    <m/>
    <m/>
    <n v="277"/>
    <d v="2016-11-29T06:07:55"/>
    <s v="cferner_nifc"/>
    <d v="2016-12-04T14:19:04"/>
    <s v="jmosley_nifc"/>
    <s v="Repair complete"/>
    <x v="231"/>
    <n v="1228.7365204329301"/>
  </r>
  <r>
    <s v="Nantahala Fires"/>
    <x v="6"/>
    <x v="10"/>
    <m/>
    <m/>
    <s v="Not Perimeter"/>
    <m/>
    <m/>
    <m/>
    <m/>
    <m/>
    <m/>
    <m/>
    <m/>
    <m/>
    <m/>
    <m/>
    <m/>
    <m/>
    <m/>
    <m/>
    <m/>
    <m/>
    <m/>
    <s v="{E4C22429-365D-4A50-9850-E8CB762DCDE8}"/>
    <m/>
    <m/>
    <n v="278"/>
    <d v="2016-11-29T06:07:55"/>
    <s v="cferner_nifc"/>
    <d v="2016-12-04T14:19:04"/>
    <s v="jmosley_nifc"/>
    <s v="Repair complete"/>
    <x v="232"/>
    <n v="1200.5968394210399"/>
  </r>
  <r>
    <s v="Nantahala Fires"/>
    <x v="6"/>
    <x v="10"/>
    <m/>
    <m/>
    <s v="Not Perimeter"/>
    <m/>
    <m/>
    <m/>
    <m/>
    <m/>
    <m/>
    <m/>
    <m/>
    <m/>
    <m/>
    <m/>
    <m/>
    <m/>
    <m/>
    <m/>
    <m/>
    <m/>
    <m/>
    <s v="{E49E272B-4FA4-4903-9945-16B89DFBF940}"/>
    <m/>
    <m/>
    <n v="279"/>
    <d v="2016-11-29T06:07:55"/>
    <s v="cferner_nifc"/>
    <d v="2016-12-04T14:19:04"/>
    <s v="jmosley_nifc"/>
    <s v="Repair complete"/>
    <x v="233"/>
    <n v="191.16925416470099"/>
  </r>
  <r>
    <s v="Nantahala Fires"/>
    <x v="6"/>
    <x v="10"/>
    <m/>
    <m/>
    <s v="Not Perimeter"/>
    <m/>
    <m/>
    <m/>
    <m/>
    <m/>
    <m/>
    <m/>
    <m/>
    <m/>
    <m/>
    <m/>
    <m/>
    <m/>
    <m/>
    <m/>
    <m/>
    <m/>
    <m/>
    <s v="{F0240FBC-D7ED-4FE3-BBD8-9AA3414A3BBB}"/>
    <m/>
    <m/>
    <n v="280"/>
    <d v="2016-11-29T06:07:55"/>
    <s v="cferner_nifc"/>
    <d v="2016-12-04T14:19:04"/>
    <s v="jmosley_nifc"/>
    <s v="Repair complete"/>
    <x v="234"/>
    <n v="297.65881293395398"/>
  </r>
  <r>
    <s v="Nantahala Fires"/>
    <x v="6"/>
    <x v="9"/>
    <m/>
    <m/>
    <s v="Not Perimeter"/>
    <m/>
    <m/>
    <m/>
    <m/>
    <m/>
    <m/>
    <m/>
    <m/>
    <m/>
    <m/>
    <m/>
    <m/>
    <m/>
    <m/>
    <m/>
    <m/>
    <m/>
    <m/>
    <s v="{93C6EC74-A22D-4AB0-B979-5FB5601EF878}"/>
    <m/>
    <m/>
    <n v="281"/>
    <d v="2016-11-29T06:07:55"/>
    <s v="cferner_nifc"/>
    <d v="2016-12-04T14:19:04"/>
    <s v="jmosley_nifc"/>
    <s v="Repair needed"/>
    <x v="235"/>
    <n v="161.454438415938"/>
  </r>
  <r>
    <s v="Nantahala Fires"/>
    <x v="6"/>
    <x v="9"/>
    <m/>
    <m/>
    <s v="Not Perimeter"/>
    <m/>
    <m/>
    <m/>
    <m/>
    <m/>
    <m/>
    <m/>
    <m/>
    <m/>
    <m/>
    <m/>
    <m/>
    <m/>
    <m/>
    <m/>
    <m/>
    <m/>
    <m/>
    <s v="{9F015101-37F2-4936-8E51-6A35234909D3}"/>
    <m/>
    <m/>
    <n v="282"/>
    <d v="2016-11-29T06:07:55"/>
    <s v="cferner_nifc"/>
    <d v="2016-12-04T14:19:04"/>
    <s v="jmosley_nifc"/>
    <s v="Repair needed"/>
    <x v="236"/>
    <n v="181.67904826169399"/>
  </r>
  <r>
    <s v="Nantahala Fires"/>
    <x v="6"/>
    <x v="9"/>
    <m/>
    <m/>
    <s v="Not Perimeter"/>
    <m/>
    <m/>
    <m/>
    <m/>
    <m/>
    <m/>
    <m/>
    <m/>
    <m/>
    <m/>
    <m/>
    <m/>
    <m/>
    <m/>
    <m/>
    <m/>
    <m/>
    <m/>
    <s v="{CA82D2A3-0CBF-44B7-97AA-CA43F6D020F7}"/>
    <m/>
    <m/>
    <n v="283"/>
    <d v="2016-11-29T06:07:55"/>
    <s v="cferner_nifc"/>
    <d v="2016-12-04T14:19:04"/>
    <s v="jmosley_nifc"/>
    <s v="Repair needed"/>
    <x v="237"/>
    <n v="834.36356532657805"/>
  </r>
  <r>
    <s v="Nantahala Fires"/>
    <x v="6"/>
    <x v="21"/>
    <m/>
    <m/>
    <s v="Not Perimeter"/>
    <m/>
    <m/>
    <m/>
    <m/>
    <m/>
    <m/>
    <m/>
    <m/>
    <m/>
    <m/>
    <m/>
    <m/>
    <m/>
    <m/>
    <m/>
    <m/>
    <m/>
    <m/>
    <s v="{1B557E3C-F97E-4D55-8C6C-A61C4C7EB658}"/>
    <m/>
    <m/>
    <n v="284"/>
    <d v="2016-11-29T06:07:55"/>
    <s v="cferner_nifc"/>
    <d v="2016-12-04T14:19:04"/>
    <s v="jmosley_nifc"/>
    <s v="Repair in progress"/>
    <x v="238"/>
    <n v="924.93266253010802"/>
  </r>
  <r>
    <s v="Nantahala Fires"/>
    <x v="6"/>
    <x v="9"/>
    <m/>
    <m/>
    <s v="Not Perimeter"/>
    <m/>
    <m/>
    <m/>
    <m/>
    <m/>
    <m/>
    <m/>
    <m/>
    <m/>
    <m/>
    <m/>
    <m/>
    <m/>
    <m/>
    <m/>
    <m/>
    <m/>
    <m/>
    <s v="{2B21A440-9CD9-46CE-AF80-BDDEE2B06022}"/>
    <m/>
    <m/>
    <n v="285"/>
    <d v="2016-11-29T06:07:55"/>
    <s v="cferner_nifc"/>
    <d v="2016-12-04T14:19:04"/>
    <s v="jmosley_nifc"/>
    <s v="Repair needed"/>
    <x v="239"/>
    <n v="345.395271043403"/>
  </r>
  <r>
    <s v="Nantahala Fires"/>
    <x v="6"/>
    <x v="9"/>
    <m/>
    <m/>
    <s v="Not Perimeter"/>
    <m/>
    <m/>
    <m/>
    <m/>
    <m/>
    <m/>
    <m/>
    <m/>
    <m/>
    <m/>
    <m/>
    <m/>
    <m/>
    <m/>
    <m/>
    <m/>
    <m/>
    <m/>
    <s v="{49EFA16B-6D9C-48BF-9293-FFB36EC29C46}"/>
    <m/>
    <m/>
    <n v="286"/>
    <d v="2016-11-29T06:07:55"/>
    <s v="cferner_nifc"/>
    <d v="2016-12-04T14:19:04"/>
    <s v="jmosley_nifc"/>
    <s v="Repair needed"/>
    <x v="240"/>
    <n v="469.65199035442703"/>
  </r>
  <r>
    <s v="Nantahala Fires"/>
    <x v="6"/>
    <x v="9"/>
    <m/>
    <m/>
    <s v="Not Perimeter"/>
    <m/>
    <m/>
    <m/>
    <m/>
    <m/>
    <m/>
    <m/>
    <m/>
    <m/>
    <m/>
    <m/>
    <m/>
    <m/>
    <m/>
    <m/>
    <m/>
    <m/>
    <m/>
    <s v="{E8C41A69-3C14-4B39-BB87-9576616F92D2}"/>
    <m/>
    <m/>
    <n v="287"/>
    <d v="2016-11-29T06:07:55"/>
    <s v="cferner_nifc"/>
    <d v="2016-12-04T14:19:04"/>
    <s v="jmosley_nifc"/>
    <s v="Repair needed"/>
    <x v="241"/>
    <n v="423.335132594166"/>
  </r>
  <r>
    <s v="Nantahala Fires"/>
    <x v="6"/>
    <x v="11"/>
    <m/>
    <m/>
    <s v="Not Perimeter"/>
    <m/>
    <m/>
    <m/>
    <m/>
    <m/>
    <m/>
    <m/>
    <m/>
    <m/>
    <m/>
    <m/>
    <m/>
    <m/>
    <m/>
    <m/>
    <m/>
    <m/>
    <m/>
    <s v="{E7CDE020-2579-4E57-B71C-324232BB6FDA}"/>
    <m/>
    <m/>
    <n v="288"/>
    <d v="2016-11-29T06:07:55"/>
    <s v="cferner_nifc"/>
    <d v="2016-12-04T14:19:04"/>
    <s v="jmosley_nifc"/>
    <s v="Repair needed"/>
    <x v="242"/>
    <n v="1825.3428844999901"/>
  </r>
  <r>
    <s v="Nantahala Fires"/>
    <x v="6"/>
    <x v="11"/>
    <m/>
    <m/>
    <s v="Not Perimeter"/>
    <m/>
    <m/>
    <m/>
    <m/>
    <m/>
    <m/>
    <m/>
    <m/>
    <m/>
    <m/>
    <m/>
    <m/>
    <m/>
    <m/>
    <m/>
    <m/>
    <m/>
    <m/>
    <s v="{60F89CBF-D0D3-466D-89BA-185ADF7056E2}"/>
    <m/>
    <m/>
    <n v="289"/>
    <d v="2016-11-29T06:07:55"/>
    <s v="cferner_nifc"/>
    <d v="2016-12-04T14:19:04"/>
    <s v="jmosley_nifc"/>
    <s v="Repair needed"/>
    <x v="243"/>
    <n v="817.55060646118102"/>
  </r>
  <r>
    <s v="Nantahala Fires"/>
    <x v="6"/>
    <x v="11"/>
    <m/>
    <m/>
    <s v="Not Perimeter"/>
    <m/>
    <m/>
    <m/>
    <m/>
    <m/>
    <m/>
    <m/>
    <m/>
    <m/>
    <m/>
    <m/>
    <m/>
    <m/>
    <m/>
    <m/>
    <m/>
    <m/>
    <m/>
    <s v="{9DE4A0A8-1730-49A7-B3E8-ED4ADA4C3146}"/>
    <m/>
    <m/>
    <n v="290"/>
    <d v="2016-11-29T06:07:55"/>
    <s v="cferner_nifc"/>
    <d v="2016-12-04T14:19:04"/>
    <s v="jmosley_nifc"/>
    <s v="Repair needed"/>
    <x v="244"/>
    <n v="1655.91557777915"/>
  </r>
  <r>
    <s v="Nantahala Fires"/>
    <x v="6"/>
    <x v="11"/>
    <m/>
    <m/>
    <s v="Not Perimeter"/>
    <m/>
    <m/>
    <m/>
    <m/>
    <m/>
    <m/>
    <m/>
    <m/>
    <m/>
    <m/>
    <m/>
    <m/>
    <m/>
    <m/>
    <m/>
    <m/>
    <m/>
    <m/>
    <s v="{5938D80A-8BDB-40F4-B07C-822E00CB0DC4}"/>
    <m/>
    <m/>
    <n v="291"/>
    <d v="2016-11-29T06:07:55"/>
    <s v="cferner_nifc"/>
    <d v="2016-12-04T14:19:04"/>
    <s v="jmosley_nifc"/>
    <s v="Repair needed"/>
    <x v="245"/>
    <n v="2.19794604509736"/>
  </r>
  <r>
    <s v="Nantahala Fires"/>
    <x v="6"/>
    <x v="12"/>
    <m/>
    <m/>
    <s v="Not Perimeter"/>
    <m/>
    <m/>
    <m/>
    <m/>
    <m/>
    <m/>
    <m/>
    <m/>
    <m/>
    <m/>
    <m/>
    <m/>
    <m/>
    <m/>
    <m/>
    <m/>
    <m/>
    <m/>
    <s v="{4AE20C09-8FA3-4043-9EC5-001AD49E5064}"/>
    <m/>
    <m/>
    <n v="292"/>
    <d v="2016-11-29T06:07:55"/>
    <s v="cferner_nifc"/>
    <d v="2016-12-04T14:19:04"/>
    <s v="jmosley_nifc"/>
    <s v="Repair needed"/>
    <x v="246"/>
    <n v="597.84791416159806"/>
  </r>
  <r>
    <s v="Nantahala Fires"/>
    <x v="6"/>
    <x v="13"/>
    <m/>
    <m/>
    <s v="read"/>
    <m/>
    <m/>
    <m/>
    <m/>
    <m/>
    <m/>
    <m/>
    <m/>
    <m/>
    <m/>
    <m/>
    <m/>
    <m/>
    <m/>
    <m/>
    <m/>
    <m/>
    <m/>
    <s v="{FEA25AA2-51CB-405A-AE87-CD5B73ADE1E1}"/>
    <m/>
    <m/>
    <n v="293"/>
    <d v="2016-11-29T06:07:55"/>
    <s v="cferner_nifc"/>
    <d v="2016-12-04T14:19:04"/>
    <s v="jmosley_nifc"/>
    <s v="Repair complete"/>
    <x v="247"/>
    <n v="1197.3976130359299"/>
  </r>
  <r>
    <s v="Nantahala Fires"/>
    <x v="6"/>
    <x v="13"/>
    <m/>
    <m/>
    <s v="Not Perimeter"/>
    <m/>
    <m/>
    <m/>
    <m/>
    <m/>
    <m/>
    <m/>
    <m/>
    <m/>
    <m/>
    <m/>
    <m/>
    <m/>
    <m/>
    <m/>
    <m/>
    <m/>
    <m/>
    <s v="{F1E5B0E8-7505-4721-BDFE-8F6EF41566C5}"/>
    <m/>
    <m/>
    <n v="294"/>
    <d v="2016-11-29T06:07:55"/>
    <s v="cferner_nifc"/>
    <d v="2016-12-04T14:19:04"/>
    <s v="jmosley_nifc"/>
    <s v="Repair needed"/>
    <x v="248"/>
    <n v="141.39626585183899"/>
  </r>
  <r>
    <s v="Nantahala Fires"/>
    <x v="6"/>
    <x v="9"/>
    <m/>
    <m/>
    <s v="Not Perimeter"/>
    <m/>
    <m/>
    <m/>
    <m/>
    <m/>
    <m/>
    <m/>
    <m/>
    <m/>
    <m/>
    <m/>
    <m/>
    <m/>
    <m/>
    <m/>
    <m/>
    <m/>
    <m/>
    <s v="{D840D1CA-8C75-4344-A498-5DBBDD21A85C}"/>
    <m/>
    <m/>
    <n v="295"/>
    <d v="2016-11-29T06:07:55"/>
    <s v="cferner_nifc"/>
    <d v="2016-12-04T14:19:04"/>
    <s v="jmosley_nifc"/>
    <s v="Repair needed"/>
    <x v="249"/>
    <n v="425.62433750226501"/>
  </r>
  <r>
    <s v="Nantahala Fires"/>
    <x v="6"/>
    <x v="22"/>
    <m/>
    <m/>
    <s v="blank"/>
    <m/>
    <m/>
    <m/>
    <m/>
    <m/>
    <m/>
    <m/>
    <m/>
    <m/>
    <m/>
    <m/>
    <m/>
    <m/>
    <m/>
    <m/>
    <m/>
    <m/>
    <m/>
    <s v="{FD327400-480C-4EC7-AAF3-3FF685B6914B}"/>
    <m/>
    <m/>
    <n v="296"/>
    <d v="2016-11-29T06:07:55"/>
    <s v="cferner_nifc"/>
    <d v="2016-12-04T14:19:04"/>
    <s v="jmosley_nifc"/>
    <s v="Repair needed"/>
    <x v="250"/>
    <n v="204.03253989376401"/>
  </r>
  <r>
    <s v="Nantahala Fires"/>
    <x v="6"/>
    <x v="22"/>
    <m/>
    <m/>
    <s v="blank"/>
    <m/>
    <m/>
    <m/>
    <m/>
    <m/>
    <m/>
    <m/>
    <m/>
    <m/>
    <m/>
    <m/>
    <m/>
    <m/>
    <m/>
    <m/>
    <m/>
    <m/>
    <m/>
    <s v="{0177AB44-9985-44C7-9A38-6BB24E1E9C2E}"/>
    <m/>
    <m/>
    <n v="297"/>
    <d v="2016-11-29T06:07:55"/>
    <s v="cferner_nifc"/>
    <d v="2016-12-04T14:19:04"/>
    <s v="jmosley_nifc"/>
    <s v="Repair needed"/>
    <x v="251"/>
    <n v="86.635067099392202"/>
  </r>
  <r>
    <s v="Nantahala Fires"/>
    <x v="6"/>
    <x v="8"/>
    <m/>
    <m/>
    <s v="Perimeter"/>
    <m/>
    <m/>
    <m/>
    <m/>
    <m/>
    <m/>
    <m/>
    <m/>
    <m/>
    <m/>
    <m/>
    <m/>
    <m/>
    <m/>
    <m/>
    <m/>
    <m/>
    <m/>
    <s v="{53F2BA6C-6BD4-47D7-AFE1-1A74C5EFB1C9}"/>
    <m/>
    <m/>
    <n v="298"/>
    <d v="2016-11-29T06:07:55"/>
    <s v="cferner_nifc"/>
    <d v="2016-12-04T14:19:04"/>
    <s v="jmosley_nifc"/>
    <s v="Repair complete"/>
    <x v="252"/>
    <n v="395.20066851689302"/>
  </r>
  <r>
    <s v="Nantahala Fires"/>
    <x v="6"/>
    <x v="6"/>
    <m/>
    <m/>
    <s v="Perimeter"/>
    <m/>
    <m/>
    <m/>
    <m/>
    <m/>
    <m/>
    <m/>
    <m/>
    <m/>
    <m/>
    <m/>
    <m/>
    <m/>
    <m/>
    <m/>
    <m/>
    <m/>
    <m/>
    <s v="{D8FB6465-3F63-446E-82D8-829B87B2AD0B}"/>
    <m/>
    <m/>
    <n v="299"/>
    <d v="2016-11-29T06:07:55"/>
    <s v="cferner_nifc"/>
    <d v="2016-12-04T14:19:04"/>
    <s v="jmosley_nifc"/>
    <s v="Repair complete"/>
    <x v="253"/>
    <n v="498.07598518175502"/>
  </r>
  <r>
    <s v="Nantahala Fires"/>
    <x v="6"/>
    <x v="6"/>
    <m/>
    <m/>
    <s v="Perimeter"/>
    <m/>
    <m/>
    <m/>
    <m/>
    <m/>
    <m/>
    <m/>
    <m/>
    <m/>
    <m/>
    <m/>
    <m/>
    <m/>
    <m/>
    <m/>
    <m/>
    <m/>
    <m/>
    <s v="{1F131FDE-DCE3-4482-8E84-26B09AE82DAB}"/>
    <m/>
    <m/>
    <n v="300"/>
    <d v="2016-11-29T06:07:55"/>
    <s v="cferner_nifc"/>
    <d v="2016-12-04T14:19:04"/>
    <s v="jmosley_nifc"/>
    <s v="Repair complete"/>
    <x v="254"/>
    <n v="270.96368003958497"/>
  </r>
  <r>
    <s v="Nantahala Fires"/>
    <x v="6"/>
    <x v="9"/>
    <m/>
    <m/>
    <s v="Perimeter"/>
    <m/>
    <m/>
    <m/>
    <m/>
    <m/>
    <m/>
    <m/>
    <m/>
    <m/>
    <m/>
    <m/>
    <m/>
    <m/>
    <m/>
    <m/>
    <m/>
    <m/>
    <m/>
    <s v="{4756FE7A-64EC-4057-8177-9E3F1551272F}"/>
    <m/>
    <m/>
    <n v="301"/>
    <d v="2016-11-29T06:07:55"/>
    <s v="cferner_nifc"/>
    <d v="2016-12-04T14:19:04"/>
    <s v="jmosley_nifc"/>
    <s v="Repair needed"/>
    <x v="255"/>
    <n v="468.35505015140001"/>
  </r>
  <r>
    <s v="Nantahala Fires"/>
    <x v="6"/>
    <x v="9"/>
    <m/>
    <m/>
    <s v="Perimeter"/>
    <m/>
    <m/>
    <m/>
    <m/>
    <m/>
    <m/>
    <m/>
    <m/>
    <m/>
    <m/>
    <m/>
    <m/>
    <m/>
    <m/>
    <m/>
    <m/>
    <m/>
    <m/>
    <s v="{286B54B3-F749-4C5F-A26F-4E0A7B6B259B}"/>
    <m/>
    <m/>
    <n v="302"/>
    <d v="2016-11-29T06:07:55"/>
    <s v="cferner_nifc"/>
    <d v="2016-12-04T14:19:04"/>
    <s v="jmosley_nifc"/>
    <s v="Repair needed"/>
    <x v="256"/>
    <n v="168.61354586882001"/>
  </r>
  <r>
    <s v="Nantahala Fires"/>
    <x v="6"/>
    <x v="9"/>
    <m/>
    <m/>
    <s v="Perimeter"/>
    <m/>
    <m/>
    <m/>
    <m/>
    <m/>
    <m/>
    <m/>
    <m/>
    <m/>
    <m/>
    <m/>
    <m/>
    <m/>
    <m/>
    <m/>
    <m/>
    <m/>
    <m/>
    <s v="{3D151B2A-4C90-4BEC-BA64-14512BAF7DF5}"/>
    <m/>
    <m/>
    <n v="303"/>
    <d v="2016-11-29T06:07:55"/>
    <s v="cferner_nifc"/>
    <d v="2016-12-04T14:19:04"/>
    <s v="jmosley_nifc"/>
    <s v="Repair needed"/>
    <x v="257"/>
    <n v="459.134357956717"/>
  </r>
  <r>
    <s v="Nantahala Fires"/>
    <x v="6"/>
    <x v="9"/>
    <m/>
    <m/>
    <s v="blank"/>
    <m/>
    <m/>
    <m/>
    <m/>
    <m/>
    <m/>
    <m/>
    <m/>
    <m/>
    <m/>
    <m/>
    <m/>
    <m/>
    <m/>
    <m/>
    <m/>
    <m/>
    <m/>
    <s v="{CCC48F62-7E57-4B3A-8E84-4BC668B34F9D}"/>
    <m/>
    <m/>
    <n v="304"/>
    <d v="2016-11-29T06:07:55"/>
    <s v="cferner_nifc"/>
    <d v="2016-12-04T14:19:04"/>
    <s v="jmosley_nifc"/>
    <s v="Repair needed"/>
    <x v="258"/>
    <n v="176.55409440408599"/>
  </r>
  <r>
    <s v="Nantahala Fires"/>
    <x v="6"/>
    <x v="9"/>
    <m/>
    <m/>
    <s v="blank"/>
    <m/>
    <m/>
    <m/>
    <m/>
    <m/>
    <m/>
    <m/>
    <m/>
    <m/>
    <m/>
    <m/>
    <m/>
    <m/>
    <m/>
    <m/>
    <m/>
    <m/>
    <m/>
    <s v="{F0631DE3-7857-44E5-8597-E05D6CAE1CF1}"/>
    <m/>
    <m/>
    <n v="305"/>
    <d v="2016-11-29T06:07:55"/>
    <s v="cferner_nifc"/>
    <d v="2016-12-04T14:19:04"/>
    <s v="jmosley_nifc"/>
    <s v="Repair needed"/>
    <x v="259"/>
    <n v="426.33680723685802"/>
  </r>
  <r>
    <s v="Nantahala Fires"/>
    <x v="6"/>
    <x v="9"/>
    <m/>
    <m/>
    <s v="Perimeter"/>
    <m/>
    <m/>
    <m/>
    <m/>
    <m/>
    <m/>
    <m/>
    <m/>
    <m/>
    <m/>
    <m/>
    <m/>
    <m/>
    <m/>
    <m/>
    <m/>
    <m/>
    <m/>
    <s v="{F2A8A449-5276-4140-98D3-41D88B4AEBA6}"/>
    <m/>
    <m/>
    <n v="306"/>
    <d v="2016-11-29T06:07:55"/>
    <s v="cferner_nifc"/>
    <d v="2016-12-04T14:19:04"/>
    <s v="jmosley_nifc"/>
    <s v="Repair needed"/>
    <x v="260"/>
    <n v="1215.8798830405999"/>
  </r>
  <r>
    <s v="Nantahala Fires"/>
    <x v="6"/>
    <x v="0"/>
    <m/>
    <m/>
    <s v="blank"/>
    <m/>
    <m/>
    <m/>
    <m/>
    <m/>
    <m/>
    <m/>
    <m/>
    <m/>
    <m/>
    <m/>
    <m/>
    <m/>
    <m/>
    <m/>
    <m/>
    <m/>
    <m/>
    <s v="{27DF4B0E-7113-482B-A25C-1A5A8E5AC94B}"/>
    <m/>
    <m/>
    <n v="307"/>
    <d v="2016-11-29T06:07:55"/>
    <s v="cferner_nifc"/>
    <d v="2016-12-04T14:19:04"/>
    <s v="jmosley_nifc"/>
    <s v="Repair needed"/>
    <x v="261"/>
    <n v="437.074332590236"/>
  </r>
  <r>
    <s v="Nantahala Fires"/>
    <x v="6"/>
    <x v="23"/>
    <m/>
    <m/>
    <s v="Need to add slash, pull berms, and seed/lime handline"/>
    <m/>
    <m/>
    <m/>
    <m/>
    <m/>
    <m/>
    <m/>
    <m/>
    <m/>
    <m/>
    <m/>
    <m/>
    <m/>
    <m/>
    <m/>
    <m/>
    <m/>
    <m/>
    <s v="{3E0975C7-41FF-449D-A8EC-CB921A374E6D}"/>
    <m/>
    <m/>
    <n v="308"/>
    <d v="2016-11-29T06:07:55"/>
    <s v="cferner_nifc"/>
    <d v="2016-12-04T14:19:04"/>
    <s v="jmosley_nifc"/>
    <s v="Repair needed"/>
    <x v="262"/>
    <n v="1493.7165736182999"/>
  </r>
  <r>
    <s v="Nantahala Fires"/>
    <x v="6"/>
    <x v="14"/>
    <m/>
    <m/>
    <s v="Repair complete LH 12/4/16"/>
    <m/>
    <m/>
    <m/>
    <m/>
    <m/>
    <m/>
    <m/>
    <m/>
    <m/>
    <m/>
    <m/>
    <m/>
    <m/>
    <m/>
    <m/>
    <m/>
    <m/>
    <m/>
    <s v="{F1FDDEB2-37C7-4752-9558-33C4276F57C0}"/>
    <m/>
    <m/>
    <n v="309"/>
    <d v="2016-11-29T06:07:55"/>
    <s v="cferner_nifc"/>
    <d v="2016-12-04T17:42:06"/>
    <s v="lhelgeson_nifc"/>
    <s v="Repair complete"/>
    <x v="263"/>
    <n v="192.09521025483099"/>
  </r>
  <r>
    <s v="Nantahala Fires"/>
    <x v="6"/>
    <x v="0"/>
    <m/>
    <m/>
    <s v="Not Perimeter"/>
    <m/>
    <m/>
    <m/>
    <m/>
    <m/>
    <m/>
    <m/>
    <m/>
    <m/>
    <m/>
    <m/>
    <m/>
    <m/>
    <m/>
    <m/>
    <m/>
    <m/>
    <m/>
    <s v="{94FB52D9-B7BF-4972-AA44-58CDCA7908FF}"/>
    <m/>
    <m/>
    <n v="310"/>
    <d v="2016-11-29T06:07:55"/>
    <s v="cferner_nifc"/>
    <d v="2016-12-04T14:19:04"/>
    <s v="jmosley_nifc"/>
    <s v="Repair needed"/>
    <x v="264"/>
    <n v="105.49151412964299"/>
  </r>
  <r>
    <s v="Nantahala Fires"/>
    <x v="3"/>
    <x v="1"/>
    <m/>
    <m/>
    <s v="blank"/>
    <m/>
    <m/>
    <m/>
    <m/>
    <m/>
    <m/>
    <m/>
    <m/>
    <m/>
    <m/>
    <m/>
    <m/>
    <m/>
    <m/>
    <m/>
    <m/>
    <m/>
    <m/>
    <s v="{05DAEE67-464B-4F51-B7EB-2297355EA058}"/>
    <m/>
    <m/>
    <n v="313"/>
    <d v="2016-11-29T06:07:55"/>
    <s v="cferner_nifc"/>
    <d v="2016-12-04T14:19:04"/>
    <s v="jmosley_nifc"/>
    <m/>
    <x v="265"/>
    <n v="140360.236550965"/>
  </r>
  <r>
    <s v="Nantahala Fires"/>
    <x v="3"/>
    <x v="1"/>
    <m/>
    <m/>
    <s v="blank"/>
    <m/>
    <m/>
    <m/>
    <m/>
    <m/>
    <m/>
    <m/>
    <m/>
    <m/>
    <m/>
    <m/>
    <m/>
    <m/>
    <m/>
    <m/>
    <m/>
    <m/>
    <m/>
    <s v="{59B8162C-E269-45EF-A598-20C5B9FCBD29}"/>
    <m/>
    <m/>
    <n v="314"/>
    <d v="2016-11-29T06:07:55"/>
    <s v="cferner_nifc"/>
    <d v="2016-12-04T14:19:04"/>
    <s v="jmosley_nifc"/>
    <m/>
    <x v="266"/>
    <n v="4555.9506414364896"/>
  </r>
  <r>
    <s v="Nantahala Fires"/>
    <x v="3"/>
    <x v="2"/>
    <m/>
    <m/>
    <s v="blank"/>
    <m/>
    <m/>
    <m/>
    <m/>
    <m/>
    <m/>
    <m/>
    <m/>
    <m/>
    <m/>
    <m/>
    <m/>
    <m/>
    <m/>
    <m/>
    <m/>
    <m/>
    <m/>
    <s v="{E96D7EA0-0142-4D22-B761-EDD9EE874D40}"/>
    <m/>
    <m/>
    <n v="315"/>
    <d v="2016-11-29T06:07:55"/>
    <s v="cferner_nifc"/>
    <d v="2016-12-04T14:19:04"/>
    <s v="jmosley_nifc"/>
    <m/>
    <x v="267"/>
    <n v="25311.7562385366"/>
  </r>
  <r>
    <s v="Nantahala Fires"/>
    <x v="3"/>
    <x v="2"/>
    <m/>
    <m/>
    <s v="blank"/>
    <m/>
    <m/>
    <m/>
    <m/>
    <m/>
    <m/>
    <m/>
    <m/>
    <m/>
    <m/>
    <m/>
    <m/>
    <m/>
    <m/>
    <m/>
    <m/>
    <m/>
    <m/>
    <s v="{31D34FB9-2DEA-4444-8E7F-63496430A9E5}"/>
    <m/>
    <m/>
    <n v="316"/>
    <d v="2016-11-29T06:07:55"/>
    <s v="cferner_nifc"/>
    <d v="2016-12-04T14:19:04"/>
    <s v="jmosley_nifc"/>
    <m/>
    <x v="268"/>
    <n v="19962.447228360401"/>
  </r>
  <r>
    <s v="Nantahala Fires"/>
    <x v="3"/>
    <x v="2"/>
    <m/>
    <m/>
    <s v="blank"/>
    <m/>
    <m/>
    <m/>
    <m/>
    <m/>
    <m/>
    <m/>
    <m/>
    <m/>
    <m/>
    <m/>
    <m/>
    <m/>
    <m/>
    <m/>
    <m/>
    <m/>
    <m/>
    <s v="{0E8DBD15-0707-4FBE-BCBC-7926D4F720A3}"/>
    <m/>
    <m/>
    <n v="317"/>
    <d v="2016-11-29T06:07:55"/>
    <s v="cferner_nifc"/>
    <d v="2016-12-04T14:19:04"/>
    <s v="jmosley_nifc"/>
    <m/>
    <x v="269"/>
    <n v="23701.403696325298"/>
  </r>
  <r>
    <s v="Nantahala Fires"/>
    <x v="3"/>
    <x v="2"/>
    <m/>
    <m/>
    <s v="blank"/>
    <m/>
    <m/>
    <m/>
    <m/>
    <m/>
    <m/>
    <m/>
    <m/>
    <m/>
    <m/>
    <m/>
    <m/>
    <m/>
    <m/>
    <m/>
    <m/>
    <m/>
    <m/>
    <s v="{C18F5BA9-E8B0-413E-970D-0B8BCAAFF638}"/>
    <m/>
    <m/>
    <n v="318"/>
    <d v="2016-11-29T06:07:55"/>
    <s v="cferner_nifc"/>
    <d v="2016-12-04T14:19:04"/>
    <s v="jmosley_nifc"/>
    <m/>
    <x v="270"/>
    <n v="10728.6172556029"/>
  </r>
  <r>
    <s v="Nantahala Fires"/>
    <x v="3"/>
    <x v="2"/>
    <m/>
    <m/>
    <s v="blank"/>
    <m/>
    <m/>
    <m/>
    <m/>
    <m/>
    <m/>
    <m/>
    <m/>
    <m/>
    <m/>
    <m/>
    <m/>
    <m/>
    <m/>
    <m/>
    <m/>
    <m/>
    <m/>
    <s v="{84D50593-76A7-4B4F-A83B-423621911022}"/>
    <m/>
    <m/>
    <n v="319"/>
    <d v="2016-11-29T06:07:55"/>
    <s v="cferner_nifc"/>
    <d v="2016-12-04T14:19:04"/>
    <s v="jmosley_nifc"/>
    <m/>
    <x v="271"/>
    <n v="2936.1882693495199"/>
  </r>
  <r>
    <s v="Nantahala Fires"/>
    <x v="3"/>
    <x v="2"/>
    <m/>
    <m/>
    <s v="blank"/>
    <m/>
    <m/>
    <m/>
    <m/>
    <m/>
    <m/>
    <m/>
    <m/>
    <m/>
    <m/>
    <m/>
    <m/>
    <m/>
    <m/>
    <m/>
    <m/>
    <m/>
    <m/>
    <s v="{A36B8254-8A2E-4E1C-922A-4BF1DAC746BD}"/>
    <m/>
    <m/>
    <n v="320"/>
    <d v="2016-11-29T06:07:55"/>
    <s v="cferner_nifc"/>
    <d v="2016-12-04T14:19:04"/>
    <s v="jmosley_nifc"/>
    <m/>
    <x v="272"/>
    <n v="7922.4422463010596"/>
  </r>
  <r>
    <s v="Nantahala Fires"/>
    <x v="3"/>
    <x v="2"/>
    <m/>
    <m/>
    <s v="blank"/>
    <m/>
    <m/>
    <m/>
    <m/>
    <m/>
    <m/>
    <m/>
    <m/>
    <m/>
    <m/>
    <m/>
    <m/>
    <m/>
    <m/>
    <m/>
    <m/>
    <m/>
    <m/>
    <s v="{F548AF55-A9E9-4A28-94C3-9491CCC1B8F1}"/>
    <m/>
    <m/>
    <n v="321"/>
    <d v="2016-11-29T06:07:55"/>
    <s v="cferner_nifc"/>
    <d v="2016-12-04T14:19:04"/>
    <s v="jmosley_nifc"/>
    <m/>
    <x v="189"/>
    <n v="146.39324215513699"/>
  </r>
  <r>
    <s v="Nantahala Fires"/>
    <x v="3"/>
    <x v="2"/>
    <m/>
    <m/>
    <s v="blank"/>
    <m/>
    <m/>
    <m/>
    <m/>
    <m/>
    <m/>
    <m/>
    <m/>
    <m/>
    <m/>
    <m/>
    <m/>
    <m/>
    <m/>
    <m/>
    <m/>
    <m/>
    <m/>
    <s v="{C7546F96-EEFD-4C8B-8585-0626969984FD}"/>
    <m/>
    <m/>
    <n v="322"/>
    <d v="2016-11-29T06:07:55"/>
    <s v="cferner_nifc"/>
    <d v="2016-12-04T14:19:04"/>
    <s v="jmosley_nifc"/>
    <m/>
    <x v="273"/>
    <n v="1393.3113483597399"/>
  </r>
  <r>
    <s v="Nantahala Fires"/>
    <x v="3"/>
    <x v="2"/>
    <m/>
    <m/>
    <s v="blank"/>
    <m/>
    <m/>
    <m/>
    <m/>
    <m/>
    <m/>
    <m/>
    <m/>
    <m/>
    <m/>
    <m/>
    <m/>
    <m/>
    <m/>
    <m/>
    <m/>
    <m/>
    <m/>
    <s v="{15B458F5-8F9B-439D-96C9-47C92DCA147E}"/>
    <m/>
    <m/>
    <n v="323"/>
    <d v="2016-11-29T06:07:55"/>
    <s v="cferner_nifc"/>
    <d v="2016-12-04T14:19:04"/>
    <s v="jmosley_nifc"/>
    <m/>
    <x v="274"/>
    <n v="1302.5120671747"/>
  </r>
  <r>
    <s v="Nantahala Fires"/>
    <x v="3"/>
    <x v="3"/>
    <m/>
    <m/>
    <s v="blank"/>
    <m/>
    <m/>
    <m/>
    <m/>
    <m/>
    <m/>
    <m/>
    <m/>
    <m/>
    <m/>
    <m/>
    <m/>
    <m/>
    <m/>
    <m/>
    <m/>
    <m/>
    <m/>
    <s v="{8FE8A17C-8B0C-4000-911D-C3CEA2CD98DC}"/>
    <m/>
    <m/>
    <n v="324"/>
    <d v="2016-11-29T06:07:55"/>
    <s v="cferner_nifc"/>
    <d v="2016-12-04T14:19:04"/>
    <s v="jmosley_nifc"/>
    <m/>
    <x v="275"/>
    <n v="6053.9738446389401"/>
  </r>
  <r>
    <s v="Nantahala Fires"/>
    <x v="3"/>
    <x v="3"/>
    <m/>
    <m/>
    <s v="blank"/>
    <m/>
    <m/>
    <m/>
    <m/>
    <m/>
    <m/>
    <m/>
    <m/>
    <m/>
    <m/>
    <m/>
    <m/>
    <m/>
    <m/>
    <m/>
    <m/>
    <m/>
    <m/>
    <s v="{5BB573FA-3C99-46EF-986A-E81F4161BBB1}"/>
    <m/>
    <m/>
    <n v="325"/>
    <d v="2016-11-29T06:07:55"/>
    <s v="cferner_nifc"/>
    <d v="2016-12-04T14:19:04"/>
    <s v="jmosley_nifc"/>
    <m/>
    <x v="276"/>
    <n v="4428.4855698655701"/>
  </r>
  <r>
    <s v="Nantahala Fires"/>
    <x v="3"/>
    <x v="3"/>
    <m/>
    <m/>
    <s v="blank"/>
    <m/>
    <m/>
    <m/>
    <m/>
    <m/>
    <m/>
    <m/>
    <m/>
    <m/>
    <m/>
    <m/>
    <m/>
    <m/>
    <m/>
    <m/>
    <m/>
    <m/>
    <m/>
    <s v="{85F6DF1C-08C5-4336-9332-C81FC4D567DD}"/>
    <m/>
    <m/>
    <n v="326"/>
    <d v="2016-11-29T06:07:55"/>
    <s v="cferner_nifc"/>
    <d v="2016-12-04T14:19:04"/>
    <s v="jmosley_nifc"/>
    <m/>
    <x v="277"/>
    <n v="9933.8319847441908"/>
  </r>
  <r>
    <s v="Nantahala Fires"/>
    <x v="3"/>
    <x v="3"/>
    <m/>
    <m/>
    <s v="blank"/>
    <m/>
    <m/>
    <m/>
    <m/>
    <m/>
    <m/>
    <m/>
    <m/>
    <m/>
    <m/>
    <m/>
    <m/>
    <m/>
    <m/>
    <m/>
    <m/>
    <m/>
    <m/>
    <s v="{802B59BF-830A-4200-9BCF-527F2427E321}"/>
    <m/>
    <m/>
    <n v="327"/>
    <d v="2016-11-29T06:07:55"/>
    <s v="cferner_nifc"/>
    <d v="2016-12-04T14:19:04"/>
    <s v="jmosley_nifc"/>
    <m/>
    <x v="190"/>
    <n v="659.26529007116801"/>
  </r>
  <r>
    <s v="Nantahala Fires"/>
    <x v="3"/>
    <x v="3"/>
    <m/>
    <m/>
    <s v="blank"/>
    <m/>
    <m/>
    <m/>
    <m/>
    <m/>
    <m/>
    <m/>
    <m/>
    <m/>
    <m/>
    <m/>
    <m/>
    <m/>
    <m/>
    <m/>
    <m/>
    <m/>
    <m/>
    <s v="{A5267D5E-C8AB-4BF7-9B27-A0305E1C08BF}"/>
    <m/>
    <m/>
    <n v="328"/>
    <d v="2016-11-29T06:07:55"/>
    <s v="cferner_nifc"/>
    <d v="2016-12-04T14:19:04"/>
    <s v="jmosley_nifc"/>
    <m/>
    <x v="275"/>
    <n v="6053.9738446389401"/>
  </r>
  <r>
    <s v="Nantahala Fires"/>
    <x v="3"/>
    <x v="3"/>
    <m/>
    <m/>
    <s v="blank"/>
    <m/>
    <m/>
    <m/>
    <m/>
    <m/>
    <m/>
    <m/>
    <m/>
    <m/>
    <m/>
    <m/>
    <m/>
    <m/>
    <m/>
    <m/>
    <m/>
    <m/>
    <m/>
    <s v="{27D60B24-C2A7-4FE9-9FEC-81FE691BF6ED}"/>
    <m/>
    <m/>
    <n v="329"/>
    <d v="2016-11-29T06:07:55"/>
    <s v="cferner_nifc"/>
    <d v="2016-12-04T14:19:04"/>
    <s v="jmosley_nifc"/>
    <m/>
    <x v="276"/>
    <n v="4428.4855698655701"/>
  </r>
  <r>
    <s v="Nantahala Fires"/>
    <x v="3"/>
    <x v="3"/>
    <m/>
    <m/>
    <s v="blank"/>
    <m/>
    <m/>
    <m/>
    <m/>
    <m/>
    <m/>
    <m/>
    <m/>
    <m/>
    <m/>
    <m/>
    <m/>
    <m/>
    <m/>
    <m/>
    <m/>
    <m/>
    <m/>
    <s v="{CFF6F8F2-93EC-4DCA-8E9E-E9262A51DA22}"/>
    <m/>
    <m/>
    <n v="330"/>
    <d v="2016-11-29T06:07:55"/>
    <s v="cferner_nifc"/>
    <d v="2016-12-04T14:19:04"/>
    <s v="jmosley_nifc"/>
    <m/>
    <x v="278"/>
    <n v="4336.5180649142603"/>
  </r>
  <r>
    <s v="Nantahala Fires"/>
    <x v="3"/>
    <x v="3"/>
    <m/>
    <m/>
    <s v="blank"/>
    <m/>
    <m/>
    <m/>
    <m/>
    <m/>
    <m/>
    <m/>
    <m/>
    <m/>
    <m/>
    <m/>
    <m/>
    <m/>
    <m/>
    <m/>
    <m/>
    <m/>
    <m/>
    <s v="{72A3B1D3-5C14-4CC1-862D-221A09B443EC}"/>
    <m/>
    <m/>
    <n v="331"/>
    <d v="2016-11-29T06:07:55"/>
    <s v="cferner_nifc"/>
    <d v="2016-12-04T14:19:04"/>
    <s v="jmosley_nifc"/>
    <m/>
    <x v="277"/>
    <n v="9933.8319847441908"/>
  </r>
  <r>
    <s v="Nantahala Fires"/>
    <x v="3"/>
    <x v="3"/>
    <m/>
    <m/>
    <s v="blank"/>
    <m/>
    <m/>
    <m/>
    <m/>
    <m/>
    <m/>
    <m/>
    <m/>
    <m/>
    <m/>
    <m/>
    <m/>
    <m/>
    <m/>
    <m/>
    <m/>
    <m/>
    <m/>
    <s v="{470577E4-FD8B-43D9-ADC4-753F59E5D32C}"/>
    <m/>
    <m/>
    <n v="332"/>
    <d v="2016-11-29T06:07:55"/>
    <s v="cferner_nifc"/>
    <d v="2016-12-04T14:19:04"/>
    <s v="jmosley_nifc"/>
    <m/>
    <x v="279"/>
    <n v="3244.6853479044298"/>
  </r>
  <r>
    <s v="Nantahala Fires"/>
    <x v="3"/>
    <x v="3"/>
    <m/>
    <m/>
    <s v="blank"/>
    <m/>
    <m/>
    <m/>
    <m/>
    <m/>
    <m/>
    <m/>
    <m/>
    <m/>
    <m/>
    <m/>
    <m/>
    <m/>
    <m/>
    <m/>
    <m/>
    <m/>
    <m/>
    <s v="{68DFF6FC-126E-49F9-9BDF-56EE2A3D4E9C}"/>
    <m/>
    <m/>
    <n v="333"/>
    <d v="2016-11-29T06:07:55"/>
    <s v="cferner_nifc"/>
    <d v="2016-12-04T14:19:04"/>
    <s v="jmosley_nifc"/>
    <m/>
    <x v="280"/>
    <n v="5019.4671536876604"/>
  </r>
  <r>
    <s v="Nantahala Fires"/>
    <x v="3"/>
    <x v="4"/>
    <m/>
    <m/>
    <m/>
    <m/>
    <m/>
    <m/>
    <m/>
    <m/>
    <m/>
    <m/>
    <m/>
    <m/>
    <m/>
    <m/>
    <m/>
    <m/>
    <m/>
    <m/>
    <m/>
    <m/>
    <m/>
    <s v="{269A0DA3-C4EA-49B2-A130-D61A292D0BC9}"/>
    <m/>
    <m/>
    <n v="334"/>
    <d v="2016-11-29T06:07:55"/>
    <s v="cferner_nifc"/>
    <d v="2016-12-04T14:19:04"/>
    <s v="jmosley_nifc"/>
    <m/>
    <x v="281"/>
    <n v="959.54354468834504"/>
  </r>
  <r>
    <s v="Nantahala Fires"/>
    <x v="6"/>
    <x v="24"/>
    <m/>
    <m/>
    <m/>
    <m/>
    <m/>
    <m/>
    <m/>
    <m/>
    <m/>
    <m/>
    <m/>
    <m/>
    <m/>
    <m/>
    <m/>
    <m/>
    <m/>
    <m/>
    <m/>
    <m/>
    <m/>
    <s v="{FDB8ECB3-0988-4F89-B22F-DCE8231B1032}"/>
    <m/>
    <m/>
    <n v="335"/>
    <d v="2016-11-29T06:07:55"/>
    <s v="cferner_nifc"/>
    <d v="2016-12-04T14:19:04"/>
    <s v="jmosley_nifc"/>
    <s v="Repair complete"/>
    <x v="282"/>
    <n v="2118.0372992337302"/>
  </r>
  <r>
    <s v="Nantahala Fires"/>
    <x v="6"/>
    <x v="4"/>
    <m/>
    <m/>
    <s v="blank"/>
    <m/>
    <m/>
    <m/>
    <m/>
    <m/>
    <m/>
    <m/>
    <m/>
    <m/>
    <m/>
    <m/>
    <m/>
    <m/>
    <m/>
    <m/>
    <m/>
    <m/>
    <m/>
    <s v="{5F71FDE2-B512-41DA-ABE8-DCE85625FC7B}"/>
    <m/>
    <m/>
    <n v="338"/>
    <d v="2016-11-29T06:07:55"/>
    <s v="cferner_nifc"/>
    <d v="2016-12-04T14:19:04"/>
    <s v="jmosley_nifc"/>
    <s v="Repair complete"/>
    <x v="283"/>
    <n v="5377.8545418117101"/>
  </r>
  <r>
    <s v="Nantahala Fires"/>
    <x v="6"/>
    <x v="4"/>
    <m/>
    <m/>
    <s v="blank"/>
    <m/>
    <m/>
    <m/>
    <m/>
    <m/>
    <m/>
    <m/>
    <m/>
    <m/>
    <m/>
    <m/>
    <m/>
    <m/>
    <m/>
    <m/>
    <m/>
    <m/>
    <m/>
    <s v="{EFB02804-4A63-4042-85EC-238E3D3E09FB}"/>
    <m/>
    <m/>
    <n v="339"/>
    <d v="2016-11-29T06:07:55"/>
    <s v="cferner_nifc"/>
    <d v="2016-12-04T14:19:04"/>
    <s v="jmosley_nifc"/>
    <s v="Repair complete"/>
    <x v="284"/>
    <n v="593.74051061902401"/>
  </r>
  <r>
    <s v="Nantahala Fires"/>
    <x v="3"/>
    <x v="4"/>
    <m/>
    <m/>
    <m/>
    <m/>
    <m/>
    <m/>
    <m/>
    <m/>
    <m/>
    <m/>
    <m/>
    <m/>
    <m/>
    <m/>
    <m/>
    <m/>
    <m/>
    <m/>
    <m/>
    <m/>
    <m/>
    <s v="{351E84B1-9E74-428D-9C59-717F5FEF814A}"/>
    <m/>
    <m/>
    <n v="340"/>
    <d v="2016-11-29T06:07:55"/>
    <s v="cferner_nifc"/>
    <d v="2016-12-04T14:19:04"/>
    <s v="jmosley_nifc"/>
    <m/>
    <x v="285"/>
    <n v="12898.2421467309"/>
  </r>
  <r>
    <s v="Nantahala Fires"/>
    <x v="3"/>
    <x v="4"/>
    <m/>
    <m/>
    <m/>
    <m/>
    <m/>
    <m/>
    <m/>
    <m/>
    <m/>
    <m/>
    <m/>
    <m/>
    <m/>
    <m/>
    <m/>
    <m/>
    <m/>
    <m/>
    <m/>
    <m/>
    <m/>
    <s v="{83841D1B-1A23-4EF9-ACAD-5B9C93646C97}"/>
    <m/>
    <m/>
    <n v="341"/>
    <d v="2016-11-29T06:07:55"/>
    <s v="cferner_nifc"/>
    <d v="2016-12-04T14:19:04"/>
    <s v="jmosley_nifc"/>
    <m/>
    <x v="286"/>
    <n v="4910.1197107112102"/>
  </r>
  <r>
    <s v="Nantahala Fires"/>
    <x v="3"/>
    <x v="4"/>
    <m/>
    <m/>
    <s v="blank"/>
    <m/>
    <m/>
    <m/>
    <m/>
    <m/>
    <m/>
    <m/>
    <m/>
    <m/>
    <m/>
    <m/>
    <m/>
    <m/>
    <m/>
    <m/>
    <m/>
    <m/>
    <m/>
    <s v="{47EDE1DE-A8F4-4D40-80B2-AD23AAD8433D}"/>
    <m/>
    <m/>
    <n v="343"/>
    <d v="2016-11-29T06:07:55"/>
    <s v="cferner_nifc"/>
    <d v="2016-12-04T14:19:04"/>
    <s v="jmosley_nifc"/>
    <s v="Repair complete"/>
    <x v="287"/>
    <n v="345.93617714075998"/>
  </r>
  <r>
    <s v="Nantahala Fires"/>
    <x v="3"/>
    <x v="4"/>
    <m/>
    <m/>
    <m/>
    <m/>
    <m/>
    <m/>
    <m/>
    <m/>
    <m/>
    <m/>
    <m/>
    <m/>
    <m/>
    <m/>
    <m/>
    <m/>
    <m/>
    <m/>
    <m/>
    <m/>
    <m/>
    <s v="{5689915D-A876-4154-AB0A-93829CD42BE5}"/>
    <m/>
    <m/>
    <n v="344"/>
    <d v="2016-11-29T06:07:55"/>
    <s v="cferner_nifc"/>
    <d v="2016-12-04T14:19:04"/>
    <s v="jmosley_nifc"/>
    <m/>
    <x v="288"/>
    <n v="2628.5550706199101"/>
  </r>
  <r>
    <s v="Nantahala Fires"/>
    <x v="3"/>
    <x v="4"/>
    <m/>
    <m/>
    <m/>
    <m/>
    <m/>
    <m/>
    <m/>
    <m/>
    <m/>
    <m/>
    <m/>
    <m/>
    <m/>
    <m/>
    <m/>
    <m/>
    <m/>
    <m/>
    <m/>
    <m/>
    <m/>
    <s v="{CFF094F3-2520-4F63-B036-10B9CEB8CE07}"/>
    <m/>
    <m/>
    <n v="346"/>
    <d v="2016-11-29T06:07:55"/>
    <s v="cferner_nifc"/>
    <d v="2016-12-04T14:19:04"/>
    <s v="jmosley_nifc"/>
    <m/>
    <x v="289"/>
    <n v="2059.6810521207699"/>
  </r>
  <r>
    <s v="Nantahala Fires"/>
    <x v="6"/>
    <x v="4"/>
    <m/>
    <m/>
    <s v="blank"/>
    <m/>
    <m/>
    <m/>
    <m/>
    <m/>
    <m/>
    <m/>
    <m/>
    <m/>
    <m/>
    <m/>
    <m/>
    <m/>
    <m/>
    <m/>
    <m/>
    <m/>
    <m/>
    <s v="{DF6069BA-7704-4525-9189-D9E65C7768CC}"/>
    <m/>
    <m/>
    <n v="347"/>
    <d v="2016-11-29T06:07:55"/>
    <s v="cferner_nifc"/>
    <d v="2016-12-04T14:19:04"/>
    <s v="jmosley_nifc"/>
    <s v="Repair complete"/>
    <x v="290"/>
    <n v="4614.6013176868701"/>
  </r>
  <r>
    <s v="Nantahala Fires"/>
    <x v="3"/>
    <x v="4"/>
    <m/>
    <m/>
    <m/>
    <m/>
    <m/>
    <m/>
    <m/>
    <m/>
    <m/>
    <m/>
    <m/>
    <m/>
    <m/>
    <m/>
    <m/>
    <m/>
    <m/>
    <m/>
    <m/>
    <m/>
    <m/>
    <s v="{E6426159-AAA5-49DA-915F-DBD61FB752EB}"/>
    <m/>
    <m/>
    <n v="350"/>
    <d v="2016-11-29T06:07:55"/>
    <s v="cferner_nifc"/>
    <d v="2016-12-04T14:19:04"/>
    <s v="jmosley_nifc"/>
    <m/>
    <x v="291"/>
    <n v="6187.6376369178597"/>
  </r>
  <r>
    <s v="Nantahala Fires"/>
    <x v="3"/>
    <x v="4"/>
    <m/>
    <m/>
    <m/>
    <m/>
    <m/>
    <m/>
    <m/>
    <m/>
    <m/>
    <m/>
    <m/>
    <m/>
    <m/>
    <m/>
    <m/>
    <m/>
    <m/>
    <m/>
    <m/>
    <m/>
    <m/>
    <s v="{6C8EA565-27D3-492C-B3AB-44D774E1902C}"/>
    <m/>
    <m/>
    <n v="351"/>
    <d v="2016-11-29T06:07:55"/>
    <s v="cferner_nifc"/>
    <d v="2016-12-04T14:19:04"/>
    <s v="jmosley_nifc"/>
    <m/>
    <x v="292"/>
    <n v="1484.33371357587"/>
  </r>
  <r>
    <s v="Nantahala Fires"/>
    <x v="3"/>
    <x v="4"/>
    <m/>
    <m/>
    <m/>
    <m/>
    <m/>
    <m/>
    <m/>
    <m/>
    <m/>
    <m/>
    <m/>
    <m/>
    <m/>
    <m/>
    <m/>
    <m/>
    <m/>
    <m/>
    <m/>
    <m/>
    <m/>
    <s v="{16471393-88E5-4E7A-B56A-75A32D08A0E1}"/>
    <m/>
    <m/>
    <n v="352"/>
    <d v="2016-11-29T06:07:55"/>
    <s v="cferner_nifc"/>
    <d v="2016-12-04T14:19:04"/>
    <s v="jmosley_nifc"/>
    <s v="Repair in progress"/>
    <x v="202"/>
    <n v="453.19282483028502"/>
  </r>
  <r>
    <s v="Nantahala Fires"/>
    <x v="3"/>
    <x v="4"/>
    <m/>
    <m/>
    <m/>
    <m/>
    <m/>
    <m/>
    <m/>
    <m/>
    <m/>
    <m/>
    <m/>
    <m/>
    <m/>
    <m/>
    <m/>
    <m/>
    <m/>
    <m/>
    <m/>
    <m/>
    <m/>
    <s v="{CDA35801-B7EB-41CF-9F99-8EC28CE8C679}"/>
    <m/>
    <m/>
    <n v="354"/>
    <d v="2016-11-29T06:07:55"/>
    <s v="cferner_nifc"/>
    <d v="2016-12-04T14:19:04"/>
    <s v="jmosley_nifc"/>
    <m/>
    <x v="293"/>
    <n v="597.02569273023096"/>
  </r>
  <r>
    <s v="Nantahala Fires"/>
    <x v="3"/>
    <x v="4"/>
    <m/>
    <m/>
    <m/>
    <m/>
    <m/>
    <m/>
    <m/>
    <m/>
    <m/>
    <m/>
    <m/>
    <m/>
    <m/>
    <m/>
    <m/>
    <m/>
    <m/>
    <m/>
    <m/>
    <m/>
    <m/>
    <s v="{095EC360-D372-4C0E-9F2A-4C01361562D1}"/>
    <m/>
    <m/>
    <n v="359"/>
    <d v="2016-11-29T06:07:55"/>
    <s v="cferner_nifc"/>
    <d v="2016-12-04T14:19:04"/>
    <s v="jmosley_nifc"/>
    <m/>
    <x v="294"/>
    <n v="255.831370029471"/>
  </r>
  <r>
    <s v="Nantahala Fires"/>
    <x v="3"/>
    <x v="4"/>
    <m/>
    <m/>
    <m/>
    <m/>
    <m/>
    <m/>
    <m/>
    <m/>
    <m/>
    <m/>
    <m/>
    <m/>
    <m/>
    <m/>
    <m/>
    <m/>
    <m/>
    <m/>
    <m/>
    <m/>
    <m/>
    <s v="{9F377993-5716-405A-937D-2F64A28FA51B}"/>
    <m/>
    <m/>
    <n v="360"/>
    <d v="2016-11-29T06:07:55"/>
    <s v="cferner_nifc"/>
    <d v="2016-12-04T14:19:04"/>
    <s v="jmosley_nifc"/>
    <m/>
    <x v="295"/>
    <n v="4002.0856322613099"/>
  </r>
  <r>
    <s v="Nantahala Fires"/>
    <x v="3"/>
    <x v="4"/>
    <m/>
    <m/>
    <m/>
    <m/>
    <m/>
    <m/>
    <m/>
    <m/>
    <m/>
    <m/>
    <m/>
    <m/>
    <m/>
    <m/>
    <m/>
    <m/>
    <m/>
    <m/>
    <m/>
    <m/>
    <m/>
    <s v="{6C8F319E-29F4-4749-8FD5-0950BA7C5B2B}"/>
    <m/>
    <m/>
    <n v="362"/>
    <d v="2016-11-29T06:07:55"/>
    <s v="cferner_nifc"/>
    <d v="2016-12-04T14:19:04"/>
    <s v="jmosley_nifc"/>
    <m/>
    <x v="296"/>
    <n v="275.93479938773402"/>
  </r>
  <r>
    <s v="Nantahala Fires"/>
    <x v="3"/>
    <x v="4"/>
    <m/>
    <m/>
    <m/>
    <m/>
    <m/>
    <m/>
    <m/>
    <m/>
    <m/>
    <m/>
    <m/>
    <m/>
    <m/>
    <m/>
    <m/>
    <m/>
    <m/>
    <m/>
    <m/>
    <m/>
    <m/>
    <s v="{0F935F47-178F-481F-A08C-ACDE97474012}"/>
    <m/>
    <m/>
    <n v="369"/>
    <d v="2016-11-29T06:07:55"/>
    <s v="cferner_nifc"/>
    <d v="2016-12-04T14:19:04"/>
    <s v="jmosley_nifc"/>
    <m/>
    <x v="297"/>
    <n v="1405.98725123234"/>
  </r>
  <r>
    <s v="Nantahala Fires"/>
    <x v="3"/>
    <x v="4"/>
    <m/>
    <m/>
    <m/>
    <m/>
    <m/>
    <m/>
    <m/>
    <m/>
    <m/>
    <m/>
    <m/>
    <m/>
    <m/>
    <m/>
    <m/>
    <m/>
    <m/>
    <m/>
    <m/>
    <m/>
    <m/>
    <s v="{6FB1E43A-3220-45D4-953C-9F0A0BC9F259}"/>
    <m/>
    <m/>
    <n v="371"/>
    <d v="2016-11-29T06:07:55"/>
    <s v="cferner_nifc"/>
    <d v="2016-12-04T14:19:04"/>
    <s v="jmosley_nifc"/>
    <m/>
    <x v="298"/>
    <n v="5418.4323557535499"/>
  </r>
  <r>
    <s v="Nantahala Fires"/>
    <x v="2"/>
    <x v="15"/>
    <m/>
    <m/>
    <s v="Perimeter"/>
    <m/>
    <m/>
    <m/>
    <m/>
    <m/>
    <m/>
    <m/>
    <m/>
    <m/>
    <m/>
    <m/>
    <m/>
    <m/>
    <m/>
    <m/>
    <m/>
    <m/>
    <m/>
    <s v="{9A55B764-B528-4AC9-8D2B-DF0FD8F8002B}"/>
    <m/>
    <m/>
    <n v="378"/>
    <d v="2016-11-29T06:07:55"/>
    <s v="cferner_nifc"/>
    <d v="2016-12-04T14:19:04"/>
    <s v="jmosley_nifc"/>
    <m/>
    <x v="299"/>
    <n v="4011.1405095425598"/>
  </r>
  <r>
    <s v="Nantahala Fires"/>
    <x v="3"/>
    <x v="9"/>
    <m/>
    <m/>
    <s v="Perimeter"/>
    <m/>
    <m/>
    <m/>
    <m/>
    <m/>
    <m/>
    <m/>
    <m/>
    <m/>
    <m/>
    <m/>
    <m/>
    <m/>
    <m/>
    <m/>
    <m/>
    <m/>
    <m/>
    <s v="{97CB30EC-FD11-4068-A34A-6EFC23D14293}"/>
    <m/>
    <m/>
    <n v="379"/>
    <d v="2016-11-29T06:07:55"/>
    <s v="cferner_nifc"/>
    <d v="2016-12-04T14:19:04"/>
    <s v="jmosley_nifc"/>
    <m/>
    <x v="300"/>
    <n v="14693.3211900685"/>
  </r>
  <r>
    <s v="Nantahala Fires"/>
    <x v="3"/>
    <x v="9"/>
    <m/>
    <m/>
    <s v="Perimeter"/>
    <m/>
    <m/>
    <m/>
    <m/>
    <m/>
    <m/>
    <m/>
    <m/>
    <m/>
    <m/>
    <m/>
    <m/>
    <m/>
    <m/>
    <m/>
    <m/>
    <m/>
    <m/>
    <s v="{8C863699-DC70-42EE-A3BD-D8A9CDFE094D}"/>
    <m/>
    <m/>
    <n v="380"/>
    <d v="2016-11-29T06:07:55"/>
    <s v="cferner_nifc"/>
    <d v="2016-12-04T14:19:04"/>
    <s v="jmosley_nifc"/>
    <m/>
    <x v="301"/>
    <n v="26864.538659768499"/>
  </r>
  <r>
    <s v="Nantahala Fires"/>
    <x v="3"/>
    <x v="9"/>
    <m/>
    <m/>
    <s v="Perimeter"/>
    <m/>
    <m/>
    <m/>
    <m/>
    <m/>
    <m/>
    <m/>
    <m/>
    <m/>
    <m/>
    <m/>
    <m/>
    <m/>
    <m/>
    <m/>
    <m/>
    <m/>
    <m/>
    <s v="{4BA89136-0133-4ECA-BABA-2B450CCA64E0}"/>
    <m/>
    <m/>
    <n v="381"/>
    <d v="2016-11-29T06:07:55"/>
    <s v="cferner_nifc"/>
    <d v="2016-12-04T14:19:04"/>
    <s v="jmosley_nifc"/>
    <m/>
    <x v="302"/>
    <n v="341.35933535489801"/>
  </r>
  <r>
    <s v="Nantahala Fires"/>
    <x v="3"/>
    <x v="0"/>
    <m/>
    <m/>
    <s v="Perimeter"/>
    <m/>
    <m/>
    <m/>
    <m/>
    <m/>
    <m/>
    <m/>
    <m/>
    <m/>
    <m/>
    <m/>
    <m/>
    <m/>
    <m/>
    <m/>
    <m/>
    <m/>
    <m/>
    <s v="{2158F5E7-01CF-4FE7-B529-7A159DF59DDD}"/>
    <m/>
    <m/>
    <n v="383"/>
    <d v="2016-11-29T06:07:55"/>
    <s v="cferner_nifc"/>
    <d v="2016-12-04T14:19:04"/>
    <s v="jmosley_nifc"/>
    <m/>
    <x v="303"/>
    <n v="8826.3332898363296"/>
  </r>
  <r>
    <s v="Nantahala Fires"/>
    <x v="3"/>
    <x v="0"/>
    <m/>
    <m/>
    <s v="Perimeter"/>
    <m/>
    <m/>
    <m/>
    <m/>
    <m/>
    <m/>
    <m/>
    <m/>
    <m/>
    <m/>
    <m/>
    <m/>
    <m/>
    <m/>
    <m/>
    <m/>
    <m/>
    <m/>
    <s v="{8079D353-1C8A-48FA-8D26-2CF44E035B93}"/>
    <m/>
    <m/>
    <n v="384"/>
    <d v="2016-11-29T06:07:55"/>
    <s v="cferner_nifc"/>
    <d v="2016-12-04T14:19:04"/>
    <s v="jmosley_nifc"/>
    <m/>
    <x v="304"/>
    <n v="8572.08216436568"/>
  </r>
  <r>
    <s v="Nantahala Fires"/>
    <x v="3"/>
    <x v="0"/>
    <m/>
    <m/>
    <s v="Perimeter"/>
    <m/>
    <m/>
    <m/>
    <m/>
    <m/>
    <m/>
    <m/>
    <m/>
    <m/>
    <m/>
    <m/>
    <m/>
    <m/>
    <m/>
    <m/>
    <m/>
    <m/>
    <m/>
    <s v="{A0A25EBC-8073-43E5-9D57-1B80C14BAFB5}"/>
    <m/>
    <m/>
    <n v="386"/>
    <d v="2016-11-29T06:07:55"/>
    <s v="cferner_nifc"/>
    <d v="2016-12-04T14:19:04"/>
    <s v="jmosley_nifc"/>
    <m/>
    <x v="305"/>
    <n v="1559.0696596482101"/>
  </r>
  <r>
    <s v="Nantahala Fires"/>
    <x v="3"/>
    <x v="9"/>
    <m/>
    <m/>
    <s v="Perimeter"/>
    <m/>
    <m/>
    <m/>
    <m/>
    <m/>
    <m/>
    <m/>
    <m/>
    <m/>
    <m/>
    <m/>
    <m/>
    <m/>
    <m/>
    <m/>
    <m/>
    <m/>
    <m/>
    <s v="{429E9324-D035-4FDC-A6BB-4A700476918F}"/>
    <m/>
    <m/>
    <n v="387"/>
    <d v="2016-11-29T06:07:55"/>
    <s v="cferner_nifc"/>
    <d v="2016-12-04T14:19:04"/>
    <s v="jmosley_nifc"/>
    <m/>
    <x v="306"/>
    <n v="4468.5793001756701"/>
  </r>
  <r>
    <s v="Nantahala Fires"/>
    <x v="3"/>
    <x v="7"/>
    <m/>
    <m/>
    <s v="Perimeter"/>
    <m/>
    <m/>
    <m/>
    <m/>
    <m/>
    <m/>
    <m/>
    <m/>
    <m/>
    <m/>
    <m/>
    <m/>
    <m/>
    <m/>
    <m/>
    <m/>
    <m/>
    <m/>
    <s v="{B062B05B-DA1B-4602-AD45-699884951A10}"/>
    <m/>
    <m/>
    <n v="388"/>
    <d v="2016-11-29T06:07:55"/>
    <s v="cferner_nifc"/>
    <d v="2016-12-04T14:19:04"/>
    <s v="jmosley_nifc"/>
    <m/>
    <x v="307"/>
    <n v="4197.3385512376899"/>
  </r>
  <r>
    <s v="Nantahala Fires"/>
    <x v="3"/>
    <x v="9"/>
    <m/>
    <m/>
    <s v="Perimeter"/>
    <m/>
    <m/>
    <m/>
    <m/>
    <m/>
    <m/>
    <m/>
    <m/>
    <m/>
    <m/>
    <m/>
    <m/>
    <m/>
    <m/>
    <m/>
    <m/>
    <m/>
    <m/>
    <s v="{77469AAE-4B43-40D5-A883-69E78FCD0BF0}"/>
    <m/>
    <m/>
    <n v="389"/>
    <d v="2016-11-29T06:07:55"/>
    <s v="cferner_nifc"/>
    <d v="2016-12-04T14:19:04"/>
    <s v="jmosley_nifc"/>
    <m/>
    <x v="308"/>
    <n v="5270.78273120838"/>
  </r>
  <r>
    <s v="Nantahala Fires"/>
    <x v="3"/>
    <x v="9"/>
    <m/>
    <m/>
    <s v="Perimeter"/>
    <m/>
    <m/>
    <m/>
    <m/>
    <m/>
    <m/>
    <m/>
    <m/>
    <m/>
    <m/>
    <m/>
    <m/>
    <m/>
    <m/>
    <m/>
    <m/>
    <m/>
    <m/>
    <s v="{700481FF-04D4-460B-BAA8-FA50E108E427}"/>
    <m/>
    <m/>
    <n v="390"/>
    <d v="2016-11-29T06:07:55"/>
    <s v="cferner_nifc"/>
    <d v="2016-12-04T14:19:04"/>
    <s v="jmosley_nifc"/>
    <m/>
    <x v="309"/>
    <n v="16664.650833897002"/>
  </r>
  <r>
    <s v="Nantahala Fires"/>
    <x v="3"/>
    <x v="9"/>
    <m/>
    <m/>
    <s v="Perimeter"/>
    <m/>
    <m/>
    <m/>
    <m/>
    <m/>
    <m/>
    <m/>
    <m/>
    <m/>
    <m/>
    <m/>
    <m/>
    <m/>
    <m/>
    <m/>
    <m/>
    <m/>
    <m/>
    <s v="{D0C8704D-CF48-4F07-BF69-B30B89D1A5DB}"/>
    <m/>
    <m/>
    <n v="391"/>
    <d v="2016-11-29T06:07:55"/>
    <s v="cferner_nifc"/>
    <d v="2016-12-04T14:19:04"/>
    <s v="jmosley_nifc"/>
    <m/>
    <x v="310"/>
    <n v="9991.6049624356401"/>
  </r>
  <r>
    <s v="Nantahala Fires"/>
    <x v="3"/>
    <x v="9"/>
    <m/>
    <m/>
    <s v="Perimeter"/>
    <m/>
    <m/>
    <m/>
    <m/>
    <m/>
    <m/>
    <m/>
    <m/>
    <m/>
    <m/>
    <m/>
    <m/>
    <m/>
    <m/>
    <m/>
    <m/>
    <m/>
    <m/>
    <s v="{BF384ACE-9EB8-49ED-B12F-76C678A3E575}"/>
    <m/>
    <m/>
    <n v="392"/>
    <d v="2016-11-29T06:07:55"/>
    <s v="cferner_nifc"/>
    <d v="2016-12-04T14:19:04"/>
    <s v="jmosley_nifc"/>
    <m/>
    <x v="311"/>
    <n v="3973.68352583046"/>
  </r>
  <r>
    <s v="Nantahala Fires"/>
    <x v="3"/>
    <x v="9"/>
    <m/>
    <m/>
    <s v="Perimeter"/>
    <m/>
    <m/>
    <m/>
    <m/>
    <m/>
    <m/>
    <m/>
    <m/>
    <m/>
    <m/>
    <m/>
    <m/>
    <m/>
    <m/>
    <m/>
    <m/>
    <m/>
    <m/>
    <s v="{6B32962A-B802-4272-AFD4-FC1D43A6600B}"/>
    <m/>
    <m/>
    <n v="393"/>
    <d v="2016-11-29T06:07:55"/>
    <s v="cferner_nifc"/>
    <d v="2016-12-04T14:19:04"/>
    <s v="jmosley_nifc"/>
    <m/>
    <x v="312"/>
    <n v="11695.944954467401"/>
  </r>
  <r>
    <s v="Nantahala Fires"/>
    <x v="3"/>
    <x v="9"/>
    <m/>
    <m/>
    <s v="Perimeter"/>
    <m/>
    <m/>
    <m/>
    <m/>
    <m/>
    <m/>
    <m/>
    <m/>
    <m/>
    <m/>
    <m/>
    <m/>
    <m/>
    <m/>
    <m/>
    <m/>
    <m/>
    <m/>
    <s v="{11CEEA06-7868-481C-9E80-E8AC36A70C8E}"/>
    <m/>
    <m/>
    <n v="394"/>
    <d v="2016-11-29T06:07:55"/>
    <s v="cferner_nifc"/>
    <d v="2016-12-04T14:19:04"/>
    <s v="jmosley_nifc"/>
    <m/>
    <x v="313"/>
    <n v="6569.52934181811"/>
  </r>
  <r>
    <s v="Nantahala Fires"/>
    <x v="3"/>
    <x v="9"/>
    <m/>
    <m/>
    <s v="Perimeter"/>
    <m/>
    <m/>
    <m/>
    <m/>
    <m/>
    <m/>
    <m/>
    <m/>
    <m/>
    <m/>
    <m/>
    <m/>
    <m/>
    <m/>
    <m/>
    <m/>
    <m/>
    <m/>
    <s v="{21F738C9-D19B-426A-80C6-025FC0E8AEFC}"/>
    <m/>
    <m/>
    <n v="395"/>
    <d v="2016-11-29T06:07:55"/>
    <s v="cferner_nifc"/>
    <d v="2016-12-04T14:19:04"/>
    <s v="jmosley_nifc"/>
    <m/>
    <x v="314"/>
    <n v="13343.2138698288"/>
  </r>
  <r>
    <s v="Nantahala Fires"/>
    <x v="3"/>
    <x v="9"/>
    <m/>
    <m/>
    <s v="Perimeter"/>
    <m/>
    <m/>
    <m/>
    <m/>
    <m/>
    <m/>
    <m/>
    <m/>
    <m/>
    <m/>
    <m/>
    <m/>
    <m/>
    <m/>
    <m/>
    <m/>
    <m/>
    <m/>
    <s v="{FB0D0340-41A8-4808-8363-DEB8FF07A6E4}"/>
    <m/>
    <m/>
    <n v="396"/>
    <d v="2016-11-29T06:07:55"/>
    <s v="cferner_nifc"/>
    <d v="2016-12-04T14:19:04"/>
    <s v="jmosley_nifc"/>
    <m/>
    <x v="315"/>
    <n v="15587.7524908757"/>
  </r>
  <r>
    <s v="Nantahala Fires"/>
    <x v="3"/>
    <x v="9"/>
    <m/>
    <m/>
    <s v="Perimeter"/>
    <m/>
    <m/>
    <m/>
    <m/>
    <m/>
    <m/>
    <m/>
    <m/>
    <m/>
    <m/>
    <m/>
    <m/>
    <m/>
    <m/>
    <m/>
    <m/>
    <m/>
    <m/>
    <s v="{1F4EC73D-5406-41F6-9028-D3F2B23A83B7}"/>
    <m/>
    <m/>
    <n v="397"/>
    <d v="2016-11-29T06:07:55"/>
    <s v="cferner_nifc"/>
    <d v="2016-12-04T14:19:04"/>
    <s v="jmosley_nifc"/>
    <m/>
    <x v="316"/>
    <n v="3487.8720514204401"/>
  </r>
  <r>
    <s v="Nantahala Fires"/>
    <x v="3"/>
    <x v="9"/>
    <m/>
    <m/>
    <s v="Perimeter"/>
    <m/>
    <m/>
    <m/>
    <m/>
    <m/>
    <m/>
    <m/>
    <m/>
    <m/>
    <m/>
    <m/>
    <m/>
    <m/>
    <m/>
    <m/>
    <m/>
    <m/>
    <m/>
    <s v="{29FCC478-9DBF-4815-ADA5-BA28EDFD091D}"/>
    <m/>
    <m/>
    <n v="398"/>
    <d v="2016-11-29T06:07:55"/>
    <s v="cferner_nifc"/>
    <d v="2016-12-04T14:19:04"/>
    <s v="jmosley_nifc"/>
    <m/>
    <x v="317"/>
    <n v="2441.17301636407"/>
  </r>
  <r>
    <s v="Nantahala Fires"/>
    <x v="3"/>
    <x v="9"/>
    <m/>
    <m/>
    <s v="Perimeter"/>
    <m/>
    <m/>
    <m/>
    <m/>
    <m/>
    <m/>
    <m/>
    <m/>
    <m/>
    <m/>
    <m/>
    <m/>
    <m/>
    <m/>
    <m/>
    <m/>
    <m/>
    <m/>
    <s v="{CEC05891-DEF1-48D8-BDDC-ACEB955A9A47}"/>
    <m/>
    <m/>
    <n v="399"/>
    <d v="2016-11-29T06:07:55"/>
    <s v="cferner_nifc"/>
    <d v="2016-12-04T14:19:04"/>
    <s v="jmosley_nifc"/>
    <m/>
    <x v="318"/>
    <n v="2091.5375177155302"/>
  </r>
  <r>
    <s v="Nantahala Fires"/>
    <x v="3"/>
    <x v="9"/>
    <m/>
    <m/>
    <s v="Perimeter"/>
    <m/>
    <m/>
    <m/>
    <m/>
    <m/>
    <m/>
    <m/>
    <m/>
    <m/>
    <m/>
    <m/>
    <m/>
    <m/>
    <m/>
    <m/>
    <m/>
    <m/>
    <m/>
    <s v="{93FF64CA-96E1-4E25-8D7A-5E6F7DFAAE90}"/>
    <m/>
    <m/>
    <n v="400"/>
    <d v="2016-11-29T06:07:55"/>
    <s v="cferner_nifc"/>
    <d v="2016-12-04T14:19:04"/>
    <s v="jmosley_nifc"/>
    <m/>
    <x v="319"/>
    <n v="3688.6811032588698"/>
  </r>
  <r>
    <s v="Nantahala Fires"/>
    <x v="3"/>
    <x v="9"/>
    <m/>
    <m/>
    <s v="Perimeter"/>
    <m/>
    <m/>
    <m/>
    <m/>
    <m/>
    <m/>
    <m/>
    <m/>
    <m/>
    <m/>
    <m/>
    <m/>
    <m/>
    <m/>
    <m/>
    <m/>
    <m/>
    <m/>
    <s v="{9372C55B-24D9-4775-96D5-D834F0996060}"/>
    <m/>
    <m/>
    <n v="401"/>
    <d v="2016-11-29T06:07:55"/>
    <s v="cferner_nifc"/>
    <d v="2016-12-04T14:19:04"/>
    <s v="jmosley_nifc"/>
    <m/>
    <x v="320"/>
    <n v="5257.3603472190898"/>
  </r>
  <r>
    <s v="Nantahala Fires"/>
    <x v="3"/>
    <x v="9"/>
    <m/>
    <m/>
    <s v="Perimeter"/>
    <m/>
    <m/>
    <m/>
    <m/>
    <m/>
    <m/>
    <m/>
    <m/>
    <m/>
    <m/>
    <m/>
    <m/>
    <m/>
    <m/>
    <m/>
    <m/>
    <m/>
    <m/>
    <s v="{DD2E8600-F04A-440E-A65F-40DAEDD3344F}"/>
    <m/>
    <m/>
    <n v="402"/>
    <d v="2016-11-29T06:07:55"/>
    <s v="cferner_nifc"/>
    <d v="2016-12-04T14:19:04"/>
    <s v="jmosley_nifc"/>
    <m/>
    <x v="321"/>
    <n v="1888.3737999602799"/>
  </r>
  <r>
    <s v="Nantahala Fires"/>
    <x v="3"/>
    <x v="9"/>
    <m/>
    <m/>
    <s v="Perimeter"/>
    <m/>
    <m/>
    <m/>
    <m/>
    <m/>
    <m/>
    <m/>
    <m/>
    <m/>
    <m/>
    <m/>
    <m/>
    <m/>
    <m/>
    <m/>
    <m/>
    <m/>
    <m/>
    <s v="{31E32891-4800-42DA-BFCB-75A7CF24A158}"/>
    <m/>
    <m/>
    <n v="403"/>
    <d v="2016-11-29T06:07:55"/>
    <s v="cferner_nifc"/>
    <d v="2016-12-04T14:19:04"/>
    <s v="jmosley_nifc"/>
    <m/>
    <x v="322"/>
    <n v="34579.848406304198"/>
  </r>
  <r>
    <s v="Nantahala Fires"/>
    <x v="3"/>
    <x v="9"/>
    <m/>
    <m/>
    <s v="Perimeter"/>
    <m/>
    <m/>
    <m/>
    <m/>
    <m/>
    <m/>
    <m/>
    <m/>
    <m/>
    <m/>
    <m/>
    <m/>
    <m/>
    <m/>
    <m/>
    <m/>
    <m/>
    <m/>
    <s v="{C7C0607C-5206-481F-8652-AA2F1F750FF7}"/>
    <m/>
    <m/>
    <n v="404"/>
    <d v="2016-11-29T06:07:55"/>
    <s v="cferner_nifc"/>
    <d v="2016-12-04T14:19:04"/>
    <s v="jmosley_nifc"/>
    <m/>
    <x v="323"/>
    <n v="46949.331144418597"/>
  </r>
  <r>
    <s v="Nantahala Fires"/>
    <x v="3"/>
    <x v="9"/>
    <m/>
    <m/>
    <s v="Perimeter"/>
    <m/>
    <m/>
    <m/>
    <m/>
    <m/>
    <m/>
    <m/>
    <m/>
    <m/>
    <m/>
    <m/>
    <m/>
    <m/>
    <m/>
    <m/>
    <m/>
    <m/>
    <m/>
    <s v="{E7403A1E-2869-47F0-B79A-48F0DFC4715E}"/>
    <m/>
    <m/>
    <n v="405"/>
    <d v="2016-11-29T06:07:55"/>
    <s v="cferner_nifc"/>
    <d v="2016-12-04T14:19:04"/>
    <s v="jmosley_nifc"/>
    <m/>
    <x v="324"/>
    <n v="3932.2090895670199"/>
  </r>
  <r>
    <s v="Nantahala Fires"/>
    <x v="3"/>
    <x v="9"/>
    <m/>
    <m/>
    <s v="Perimeter"/>
    <m/>
    <m/>
    <m/>
    <m/>
    <m/>
    <m/>
    <m/>
    <m/>
    <m/>
    <m/>
    <m/>
    <m/>
    <m/>
    <m/>
    <m/>
    <m/>
    <m/>
    <m/>
    <s v="{AD245EA9-A516-4C64-90DB-314EBE0686EF}"/>
    <m/>
    <m/>
    <n v="406"/>
    <d v="2016-11-29T06:07:55"/>
    <s v="cferner_nifc"/>
    <d v="2016-12-04T14:19:04"/>
    <s v="jmosley_nifc"/>
    <m/>
    <x v="325"/>
    <n v="2059.5681415440599"/>
  </r>
  <r>
    <s v="Nantahala Fires"/>
    <x v="3"/>
    <x v="9"/>
    <m/>
    <m/>
    <s v="Perimeter"/>
    <m/>
    <m/>
    <m/>
    <m/>
    <m/>
    <m/>
    <m/>
    <m/>
    <m/>
    <m/>
    <m/>
    <m/>
    <m/>
    <m/>
    <m/>
    <m/>
    <m/>
    <m/>
    <s v="{60DF94A9-4730-4345-935D-3EB938299E8A}"/>
    <m/>
    <m/>
    <n v="407"/>
    <d v="2016-11-29T06:07:55"/>
    <s v="cferner_nifc"/>
    <d v="2016-12-04T14:19:04"/>
    <s v="jmosley_nifc"/>
    <m/>
    <x v="326"/>
    <n v="3255.8202522731699"/>
  </r>
  <r>
    <s v="Nantahala Fires"/>
    <x v="3"/>
    <x v="9"/>
    <m/>
    <m/>
    <s v="Not Perimeter"/>
    <m/>
    <m/>
    <m/>
    <m/>
    <m/>
    <m/>
    <m/>
    <m/>
    <m/>
    <m/>
    <m/>
    <m/>
    <m/>
    <m/>
    <m/>
    <m/>
    <m/>
    <m/>
    <s v="{CE8F5D94-637A-4ACA-BB61-C31AA3218EA5}"/>
    <m/>
    <m/>
    <n v="408"/>
    <d v="2016-11-29T06:07:55"/>
    <s v="cferner_nifc"/>
    <d v="2016-12-04T14:19:04"/>
    <s v="jmosley_nifc"/>
    <m/>
    <x v="327"/>
    <n v="326.34726581566099"/>
  </r>
  <r>
    <s v="Nantahala Fires"/>
    <x v="3"/>
    <x v="9"/>
    <m/>
    <m/>
    <s v="blank"/>
    <m/>
    <m/>
    <m/>
    <m/>
    <m/>
    <m/>
    <m/>
    <m/>
    <m/>
    <m/>
    <m/>
    <m/>
    <m/>
    <m/>
    <m/>
    <m/>
    <m/>
    <m/>
    <s v="{D4B25048-5D46-4776-ADF6-5FE85B8EDD41}"/>
    <m/>
    <m/>
    <n v="409"/>
    <d v="2016-11-29T06:07:55"/>
    <s v="cferner_nifc"/>
    <d v="2016-12-04T14:19:04"/>
    <s v="jmosley_nifc"/>
    <m/>
    <x v="328"/>
    <n v="867.32586970921705"/>
  </r>
  <r>
    <s v="Nantahala Fires"/>
    <x v="3"/>
    <x v="9"/>
    <m/>
    <m/>
    <s v="Perimeter"/>
    <m/>
    <m/>
    <m/>
    <m/>
    <m/>
    <m/>
    <m/>
    <m/>
    <m/>
    <m/>
    <m/>
    <m/>
    <m/>
    <m/>
    <m/>
    <m/>
    <m/>
    <m/>
    <s v="{2ED66A31-7ED5-481A-816D-66A967D01B03}"/>
    <m/>
    <m/>
    <n v="410"/>
    <d v="2016-11-29T06:07:55"/>
    <s v="cferner_nifc"/>
    <d v="2016-12-04T14:19:04"/>
    <s v="jmosley_nifc"/>
    <m/>
    <x v="329"/>
    <n v="9014.5734173923593"/>
  </r>
  <r>
    <s v="Nantahala Fires"/>
    <x v="3"/>
    <x v="9"/>
    <m/>
    <m/>
    <s v="Perimeter"/>
    <m/>
    <m/>
    <m/>
    <m/>
    <m/>
    <m/>
    <m/>
    <m/>
    <m/>
    <m/>
    <m/>
    <m/>
    <m/>
    <m/>
    <m/>
    <m/>
    <m/>
    <m/>
    <s v="{192F9AF7-9949-4831-9B9B-68EECCF49658}"/>
    <m/>
    <m/>
    <n v="411"/>
    <d v="2016-11-29T06:07:55"/>
    <s v="cferner_nifc"/>
    <d v="2016-12-04T14:19:04"/>
    <s v="jmosley_nifc"/>
    <m/>
    <x v="330"/>
    <n v="7505.3204443558398"/>
  </r>
  <r>
    <s v="Nantahala Fires"/>
    <x v="3"/>
    <x v="9"/>
    <m/>
    <m/>
    <s v="Perimeter"/>
    <m/>
    <m/>
    <m/>
    <m/>
    <m/>
    <m/>
    <m/>
    <m/>
    <m/>
    <m/>
    <m/>
    <m/>
    <m/>
    <m/>
    <m/>
    <m/>
    <m/>
    <m/>
    <s v="{E92C8708-DC82-47B1-BA82-D99C3C179B8B}"/>
    <m/>
    <m/>
    <n v="412"/>
    <d v="2016-11-29T06:07:55"/>
    <s v="cferner_nifc"/>
    <d v="2016-12-04T14:19:04"/>
    <s v="jmosley_nifc"/>
    <m/>
    <x v="256"/>
    <n v="168.61354586882001"/>
  </r>
  <r>
    <s v="Nantahala Fires"/>
    <x v="3"/>
    <x v="9"/>
    <m/>
    <m/>
    <s v="Perimeter"/>
    <m/>
    <m/>
    <m/>
    <m/>
    <m/>
    <m/>
    <m/>
    <m/>
    <m/>
    <m/>
    <m/>
    <m/>
    <m/>
    <m/>
    <m/>
    <m/>
    <m/>
    <m/>
    <s v="{F0B2F46D-30F1-4E13-8BB2-7E5E24ABC98D}"/>
    <m/>
    <m/>
    <n v="413"/>
    <d v="2016-11-29T06:07:55"/>
    <s v="cferner_nifc"/>
    <d v="2016-12-04T14:19:04"/>
    <s v="jmosley_nifc"/>
    <m/>
    <x v="331"/>
    <n v="4724.5124107809497"/>
  </r>
  <r>
    <s v="Nantahala Fires"/>
    <x v="3"/>
    <x v="9"/>
    <m/>
    <m/>
    <s v="Perimeter"/>
    <m/>
    <m/>
    <m/>
    <m/>
    <m/>
    <m/>
    <m/>
    <m/>
    <m/>
    <m/>
    <m/>
    <m/>
    <m/>
    <m/>
    <m/>
    <m/>
    <m/>
    <m/>
    <s v="{2775BEDF-25FB-4485-B76D-524DB8010811}"/>
    <m/>
    <m/>
    <n v="414"/>
    <d v="2016-11-29T06:07:55"/>
    <s v="cferner_nifc"/>
    <d v="2016-12-04T14:19:04"/>
    <s v="jmosley_nifc"/>
    <m/>
    <x v="332"/>
    <n v="1152.12118674458"/>
  </r>
  <r>
    <s v="Nantahala Fires"/>
    <x v="3"/>
    <x v="9"/>
    <m/>
    <m/>
    <s v="Perimeter"/>
    <m/>
    <m/>
    <m/>
    <m/>
    <m/>
    <m/>
    <m/>
    <m/>
    <m/>
    <m/>
    <m/>
    <m/>
    <m/>
    <m/>
    <m/>
    <m/>
    <m/>
    <m/>
    <s v="{A447B42E-C548-46AA-9F63-44C540C90437}"/>
    <m/>
    <m/>
    <n v="415"/>
    <d v="2016-11-29T06:07:55"/>
    <s v="cferner_nifc"/>
    <d v="2016-12-04T14:19:04"/>
    <s v="jmosley_nifc"/>
    <m/>
    <x v="333"/>
    <n v="5909.7999467698801"/>
  </r>
  <r>
    <s v="Nantahala Fires"/>
    <x v="3"/>
    <x v="9"/>
    <m/>
    <m/>
    <s v="blank"/>
    <m/>
    <m/>
    <m/>
    <m/>
    <m/>
    <m/>
    <m/>
    <m/>
    <m/>
    <m/>
    <m/>
    <m/>
    <m/>
    <m/>
    <m/>
    <m/>
    <m/>
    <m/>
    <s v="{4DEED94A-AE7F-46C6-AEBA-5106B3E86B57}"/>
    <m/>
    <m/>
    <n v="416"/>
    <d v="2016-11-29T06:07:55"/>
    <s v="cferner_nifc"/>
    <d v="2016-12-04T14:19:04"/>
    <s v="jmosley_nifc"/>
    <m/>
    <x v="334"/>
    <n v="2990.2833500519"/>
  </r>
  <r>
    <s v="Nantahala Fires"/>
    <x v="3"/>
    <x v="9"/>
    <m/>
    <m/>
    <s v="Perimeter"/>
    <m/>
    <m/>
    <m/>
    <m/>
    <m/>
    <m/>
    <m/>
    <m/>
    <m/>
    <m/>
    <m/>
    <m/>
    <m/>
    <m/>
    <m/>
    <m/>
    <m/>
    <m/>
    <s v="{CC1710B7-73BF-448D-BD5B-CBB41C8A21CB}"/>
    <m/>
    <m/>
    <n v="417"/>
    <d v="2016-11-29T06:07:55"/>
    <s v="cferner_nifc"/>
    <d v="2016-12-04T14:19:04"/>
    <s v="jmosley_nifc"/>
    <m/>
    <x v="335"/>
    <n v="2352.8846004420502"/>
  </r>
  <r>
    <s v="Nantahala Fires"/>
    <x v="3"/>
    <x v="9"/>
    <m/>
    <m/>
    <s v="Perimeter"/>
    <m/>
    <m/>
    <m/>
    <m/>
    <m/>
    <m/>
    <m/>
    <m/>
    <m/>
    <m/>
    <m/>
    <m/>
    <m/>
    <m/>
    <m/>
    <m/>
    <m/>
    <m/>
    <s v="{A07D19CD-D982-4EE3-BC05-8EE2B76C2AB9}"/>
    <m/>
    <m/>
    <n v="418"/>
    <d v="2016-11-29T06:07:55"/>
    <s v="cferner_nifc"/>
    <d v="2016-12-04T14:19:04"/>
    <s v="jmosley_nifc"/>
    <m/>
    <x v="336"/>
    <n v="1431.5650166984999"/>
  </r>
  <r>
    <s v="Nantahala Fires"/>
    <x v="3"/>
    <x v="9"/>
    <m/>
    <m/>
    <s v="Perimeter"/>
    <m/>
    <m/>
    <m/>
    <m/>
    <m/>
    <m/>
    <m/>
    <m/>
    <m/>
    <m/>
    <m/>
    <m/>
    <m/>
    <m/>
    <m/>
    <m/>
    <m/>
    <m/>
    <s v="{64C64EFB-2ACA-45EC-914E-BA896C389188}"/>
    <m/>
    <m/>
    <n v="419"/>
    <d v="2016-11-29T06:07:55"/>
    <s v="cferner_nifc"/>
    <d v="2016-12-04T14:19:04"/>
    <s v="jmosley_nifc"/>
    <m/>
    <x v="337"/>
    <n v="240.94237491491299"/>
  </r>
  <r>
    <s v="Nantahala Fires"/>
    <x v="3"/>
    <x v="9"/>
    <m/>
    <m/>
    <s v="Perimeter"/>
    <m/>
    <m/>
    <m/>
    <m/>
    <m/>
    <m/>
    <m/>
    <m/>
    <m/>
    <m/>
    <m/>
    <m/>
    <m/>
    <m/>
    <m/>
    <m/>
    <m/>
    <m/>
    <s v="{AF2A556B-AEF7-4C8D-8843-3DBDFE13B013}"/>
    <m/>
    <m/>
    <n v="420"/>
    <d v="2016-11-29T06:07:55"/>
    <s v="cferner_nifc"/>
    <d v="2016-12-04T14:19:04"/>
    <s v="jmosley_nifc"/>
    <m/>
    <x v="338"/>
    <n v="851.21765512905699"/>
  </r>
  <r>
    <s v="Nantahala Fires"/>
    <x v="3"/>
    <x v="9"/>
    <m/>
    <m/>
    <s v="Perimeter"/>
    <m/>
    <m/>
    <m/>
    <m/>
    <m/>
    <m/>
    <m/>
    <m/>
    <m/>
    <m/>
    <m/>
    <m/>
    <m/>
    <m/>
    <m/>
    <m/>
    <m/>
    <m/>
    <s v="{996B100C-3182-4294-86C1-734C6C2F4DEF}"/>
    <m/>
    <m/>
    <n v="421"/>
    <d v="2016-11-29T06:07:55"/>
    <s v="cferner_nifc"/>
    <d v="2016-12-04T14:19:04"/>
    <s v="jmosley_nifc"/>
    <m/>
    <x v="339"/>
    <n v="98.557971499813704"/>
  </r>
  <r>
    <s v="Nantahala Fires"/>
    <x v="3"/>
    <x v="9"/>
    <m/>
    <m/>
    <s v="Perimeter"/>
    <m/>
    <m/>
    <m/>
    <m/>
    <m/>
    <m/>
    <m/>
    <m/>
    <m/>
    <m/>
    <m/>
    <m/>
    <m/>
    <m/>
    <m/>
    <m/>
    <m/>
    <m/>
    <s v="{3FA1C275-19C7-4EAB-8401-C7093083F66E}"/>
    <m/>
    <m/>
    <n v="422"/>
    <d v="2016-11-29T06:07:55"/>
    <s v="cferner_nifc"/>
    <d v="2016-12-04T14:19:04"/>
    <s v="jmosley_nifc"/>
    <m/>
    <x v="340"/>
    <n v="1092.9245564514899"/>
  </r>
  <r>
    <s v="Nantahala Fires"/>
    <x v="3"/>
    <x v="9"/>
    <m/>
    <m/>
    <s v="Perimeter"/>
    <m/>
    <m/>
    <m/>
    <m/>
    <m/>
    <m/>
    <m/>
    <m/>
    <m/>
    <m/>
    <m/>
    <m/>
    <m/>
    <m/>
    <m/>
    <m/>
    <m/>
    <m/>
    <s v="{620ED4BF-10EB-4627-BF7C-452A525D1195}"/>
    <m/>
    <m/>
    <n v="423"/>
    <d v="2016-11-29T06:07:55"/>
    <s v="cferner_nifc"/>
    <d v="2016-12-04T14:19:04"/>
    <s v="jmosley_nifc"/>
    <m/>
    <x v="341"/>
    <n v="1149.5228304161201"/>
  </r>
  <r>
    <s v="Nantahala Fires"/>
    <x v="3"/>
    <x v="9"/>
    <m/>
    <m/>
    <s v="Perimeter"/>
    <m/>
    <m/>
    <m/>
    <m/>
    <m/>
    <m/>
    <m/>
    <m/>
    <m/>
    <m/>
    <m/>
    <m/>
    <m/>
    <m/>
    <m/>
    <m/>
    <m/>
    <m/>
    <s v="{5F64DECB-8919-4117-B87D-2DFA53C48264}"/>
    <m/>
    <m/>
    <n v="424"/>
    <d v="2016-11-29T06:07:55"/>
    <s v="cferner_nifc"/>
    <d v="2016-12-04T14:19:04"/>
    <s v="jmosley_nifc"/>
    <m/>
    <x v="342"/>
    <n v="519.09155686897395"/>
  </r>
  <r>
    <s v="Nantahala Fires"/>
    <x v="3"/>
    <x v="9"/>
    <m/>
    <m/>
    <s v="Perimeter"/>
    <m/>
    <m/>
    <m/>
    <m/>
    <m/>
    <m/>
    <m/>
    <m/>
    <m/>
    <m/>
    <m/>
    <m/>
    <m/>
    <m/>
    <m/>
    <m/>
    <m/>
    <m/>
    <s v="{DC471840-2288-460A-8111-B520C64E7FFB}"/>
    <m/>
    <m/>
    <n v="425"/>
    <d v="2016-11-29T06:07:55"/>
    <s v="cferner_nifc"/>
    <d v="2016-12-04T14:19:04"/>
    <s v="jmosley_nifc"/>
    <m/>
    <x v="343"/>
    <n v="399.34968780832401"/>
  </r>
  <r>
    <s v="Nantahala Fires"/>
    <x v="3"/>
    <x v="9"/>
    <m/>
    <m/>
    <s v="Perimeter"/>
    <m/>
    <m/>
    <m/>
    <m/>
    <m/>
    <m/>
    <m/>
    <m/>
    <m/>
    <m/>
    <m/>
    <m/>
    <m/>
    <m/>
    <m/>
    <m/>
    <m/>
    <m/>
    <s v="{0E0364CF-E0C6-4716-A2FF-9B7C2A0FA150}"/>
    <m/>
    <m/>
    <n v="426"/>
    <d v="2016-11-29T06:07:55"/>
    <s v="cferner_nifc"/>
    <d v="2016-12-04T14:19:04"/>
    <s v="jmosley_nifc"/>
    <m/>
    <x v="344"/>
    <n v="192.023253465604"/>
  </r>
  <r>
    <s v="Nantahala Fires"/>
    <x v="3"/>
    <x v="9"/>
    <m/>
    <m/>
    <s v="Perimeter"/>
    <m/>
    <m/>
    <m/>
    <m/>
    <m/>
    <m/>
    <m/>
    <m/>
    <m/>
    <m/>
    <m/>
    <m/>
    <m/>
    <m/>
    <m/>
    <m/>
    <m/>
    <m/>
    <s v="{6DF6A145-1853-4E54-99C3-85BE096DAF2F}"/>
    <m/>
    <m/>
    <n v="427"/>
    <d v="2016-11-29T06:07:55"/>
    <s v="cferner_nifc"/>
    <d v="2016-12-04T14:19:04"/>
    <s v="jmosley_nifc"/>
    <m/>
    <x v="260"/>
    <n v="1215.8798830405999"/>
  </r>
  <r>
    <s v="Nantahala Fires"/>
    <x v="3"/>
    <x v="9"/>
    <m/>
    <m/>
    <s v="Perimeter"/>
    <m/>
    <m/>
    <m/>
    <m/>
    <m/>
    <m/>
    <m/>
    <m/>
    <m/>
    <m/>
    <m/>
    <m/>
    <m/>
    <m/>
    <m/>
    <m/>
    <m/>
    <m/>
    <s v="{62FD2568-5C91-4074-A7F0-0749CE687B7B}"/>
    <m/>
    <m/>
    <n v="428"/>
    <d v="2016-11-29T06:07:55"/>
    <s v="cferner_nifc"/>
    <d v="2016-12-04T14:19:04"/>
    <s v="jmosley_nifc"/>
    <m/>
    <x v="345"/>
    <n v="1441.2206465942199"/>
  </r>
  <r>
    <s v="Nantahala Fires"/>
    <x v="3"/>
    <x v="20"/>
    <m/>
    <m/>
    <s v="Repair complete LH 12/4/16"/>
    <m/>
    <m/>
    <m/>
    <m/>
    <m/>
    <m/>
    <m/>
    <m/>
    <m/>
    <m/>
    <m/>
    <m/>
    <m/>
    <m/>
    <m/>
    <m/>
    <m/>
    <m/>
    <s v="{42C7099D-B211-413B-8680-F61D44A65C6D}"/>
    <m/>
    <m/>
    <n v="429"/>
    <d v="2016-11-29T06:07:55"/>
    <s v="cferner_nifc"/>
    <d v="2016-12-04T17:45:29"/>
    <s v="lhelgeson_nifc"/>
    <s v="Repair complete"/>
    <x v="346"/>
    <n v="2393.8444090169801"/>
  </r>
  <r>
    <s v="Nantahala Fires"/>
    <x v="3"/>
    <x v="0"/>
    <m/>
    <m/>
    <s v="Perimeter"/>
    <m/>
    <m/>
    <m/>
    <m/>
    <m/>
    <m/>
    <m/>
    <m/>
    <m/>
    <m/>
    <m/>
    <m/>
    <m/>
    <m/>
    <m/>
    <m/>
    <m/>
    <m/>
    <s v="{ED408D8B-CD26-418D-AB19-BC3FA0148FEC}"/>
    <m/>
    <m/>
    <n v="430"/>
    <d v="2016-11-29T06:07:55"/>
    <s v="cferner_nifc"/>
    <d v="2016-12-04T14:19:04"/>
    <s v="jmosley_nifc"/>
    <m/>
    <x v="163"/>
    <n v="670.08435455047197"/>
  </r>
  <r>
    <s v="Nantahala Fires"/>
    <x v="3"/>
    <x v="0"/>
    <m/>
    <m/>
    <s v="Perimeter"/>
    <m/>
    <m/>
    <m/>
    <m/>
    <m/>
    <m/>
    <m/>
    <m/>
    <m/>
    <m/>
    <m/>
    <m/>
    <m/>
    <m/>
    <m/>
    <m/>
    <m/>
    <m/>
    <s v="{472261CF-7CB6-4799-8031-0EF5B2DEE5C2}"/>
    <m/>
    <m/>
    <n v="431"/>
    <d v="2016-11-29T06:07:55"/>
    <s v="cferner_nifc"/>
    <d v="2016-12-04T14:19:04"/>
    <s v="jmosley_nifc"/>
    <m/>
    <x v="347"/>
    <n v="457.19270307816601"/>
  </r>
  <r>
    <s v="Nantahala Fires"/>
    <x v="2"/>
    <x v="17"/>
    <m/>
    <m/>
    <m/>
    <m/>
    <m/>
    <m/>
    <m/>
    <m/>
    <m/>
    <m/>
    <m/>
    <m/>
    <m/>
    <m/>
    <m/>
    <m/>
    <m/>
    <m/>
    <m/>
    <m/>
    <m/>
    <s v="{3D74BF72-B6E2-47F2-8227-B0B54403DE5D}"/>
    <m/>
    <m/>
    <n v="432"/>
    <d v="2016-11-29T06:07:55"/>
    <s v="cferner_nifc"/>
    <d v="2016-12-04T14:19:04"/>
    <s v="jmosley_nifc"/>
    <s v="Repair complete"/>
    <x v="348"/>
    <n v="289.02314380801101"/>
  </r>
  <r>
    <s v="Nantahala Fires"/>
    <x v="2"/>
    <x v="4"/>
    <m/>
    <m/>
    <m/>
    <m/>
    <m/>
    <m/>
    <m/>
    <m/>
    <m/>
    <m/>
    <m/>
    <m/>
    <m/>
    <m/>
    <m/>
    <m/>
    <m/>
    <m/>
    <m/>
    <m/>
    <m/>
    <s v="{DA3C1855-4524-4C3B-8B93-BA54F5038201}"/>
    <m/>
    <m/>
    <n v="433"/>
    <d v="2016-11-29T06:07:55"/>
    <s v="cferner_nifc"/>
    <d v="2016-12-04T14:19:04"/>
    <s v="jmosley_nifc"/>
    <s v="Repair needed"/>
    <x v="349"/>
    <n v="559.52909156831902"/>
  </r>
  <r>
    <s v="Nantahala Fires"/>
    <x v="2"/>
    <x v="4"/>
    <m/>
    <m/>
    <m/>
    <m/>
    <m/>
    <m/>
    <m/>
    <m/>
    <m/>
    <m/>
    <m/>
    <m/>
    <m/>
    <m/>
    <m/>
    <m/>
    <m/>
    <m/>
    <m/>
    <m/>
    <m/>
    <s v="{F830163B-964C-4F70-95DA-629FEDF90685}"/>
    <m/>
    <m/>
    <n v="434"/>
    <d v="2016-11-29T06:07:55"/>
    <s v="cferner_nifc"/>
    <d v="2016-12-04T14:19:04"/>
    <s v="jmosley_nifc"/>
    <s v="Repair needed"/>
    <x v="350"/>
    <n v="954.76254684847504"/>
  </r>
  <r>
    <s v="Nantahala Fires"/>
    <x v="2"/>
    <x v="4"/>
    <m/>
    <m/>
    <m/>
    <m/>
    <m/>
    <m/>
    <m/>
    <m/>
    <m/>
    <m/>
    <m/>
    <m/>
    <m/>
    <m/>
    <m/>
    <m/>
    <m/>
    <m/>
    <m/>
    <m/>
    <m/>
    <s v="{7168A2C6-1E7F-49B0-A5DD-31F8ED53EF61}"/>
    <m/>
    <m/>
    <n v="435"/>
    <d v="2016-11-29T06:07:55"/>
    <s v="cferner_nifc"/>
    <d v="2016-12-04T14:19:04"/>
    <s v="jmosley_nifc"/>
    <s v="Repair needed"/>
    <x v="351"/>
    <n v="1043.20022633433"/>
  </r>
  <r>
    <s v="Nantahala Fires"/>
    <x v="2"/>
    <x v="4"/>
    <m/>
    <m/>
    <s v="read"/>
    <m/>
    <m/>
    <m/>
    <m/>
    <m/>
    <m/>
    <m/>
    <m/>
    <m/>
    <m/>
    <m/>
    <m/>
    <m/>
    <m/>
    <m/>
    <m/>
    <m/>
    <m/>
    <s v="{D6FC3D11-11FF-4C8F-9540-3971683F532D}"/>
    <m/>
    <m/>
    <n v="439"/>
    <d v="2016-11-29T06:07:55"/>
    <s v="cferner_nifc"/>
    <d v="2016-12-04T14:19:04"/>
    <s v="jmosley_nifc"/>
    <s v="Repair complete"/>
    <x v="352"/>
    <n v="1782.4950578762"/>
  </r>
  <r>
    <s v="Nantahala Fires"/>
    <x v="2"/>
    <x v="4"/>
    <m/>
    <m/>
    <s v="blank"/>
    <m/>
    <m/>
    <m/>
    <m/>
    <m/>
    <m/>
    <m/>
    <m/>
    <m/>
    <m/>
    <m/>
    <m/>
    <m/>
    <m/>
    <m/>
    <m/>
    <m/>
    <m/>
    <s v="{F14C3696-0CBF-4D4F-B57B-0A2127555EB9}"/>
    <m/>
    <m/>
    <n v="440"/>
    <d v="2016-11-29T06:07:55"/>
    <s v="cferner_nifc"/>
    <d v="2016-12-04T14:19:04"/>
    <s v="jmosley_nifc"/>
    <s v="Repair complete"/>
    <x v="353"/>
    <n v="247.41424971484"/>
  </r>
  <r>
    <s v="Nantahala Fires"/>
    <x v="2"/>
    <x v="4"/>
    <m/>
    <m/>
    <m/>
    <m/>
    <m/>
    <m/>
    <m/>
    <m/>
    <m/>
    <m/>
    <m/>
    <m/>
    <m/>
    <m/>
    <m/>
    <m/>
    <m/>
    <m/>
    <m/>
    <m/>
    <m/>
    <s v="{D37708D2-E5CE-46AF-B43C-A664D07E6EA0}"/>
    <m/>
    <m/>
    <n v="441"/>
    <d v="2016-11-29T06:07:55"/>
    <s v="cferner_nifc"/>
    <d v="2016-12-04T14:19:04"/>
    <s v="jmosley_nifc"/>
    <s v="Repair complete"/>
    <x v="354"/>
    <n v="585.87710359307596"/>
  </r>
  <r>
    <s v="Nantahala Fires"/>
    <x v="2"/>
    <x v="4"/>
    <m/>
    <m/>
    <m/>
    <m/>
    <m/>
    <m/>
    <m/>
    <m/>
    <m/>
    <m/>
    <m/>
    <m/>
    <m/>
    <m/>
    <m/>
    <m/>
    <m/>
    <m/>
    <m/>
    <m/>
    <m/>
    <s v="{EB751ED5-268E-4669-AE96-0E64680E63AC}"/>
    <m/>
    <m/>
    <n v="442"/>
    <d v="2016-11-29T06:07:55"/>
    <s v="cferner_nifc"/>
    <d v="2016-12-04T14:19:04"/>
    <s v="jmosley_nifc"/>
    <s v="Repair complete"/>
    <x v="355"/>
    <n v="373.96318582752099"/>
  </r>
  <r>
    <s v="Nantahala Fires"/>
    <x v="2"/>
    <x v="4"/>
    <m/>
    <m/>
    <m/>
    <m/>
    <m/>
    <m/>
    <m/>
    <m/>
    <m/>
    <m/>
    <m/>
    <m/>
    <m/>
    <m/>
    <m/>
    <m/>
    <m/>
    <m/>
    <m/>
    <m/>
    <m/>
    <s v="{894C074F-A728-4EA5-88A8-7B73A512CF76}"/>
    <m/>
    <m/>
    <n v="443"/>
    <d v="2016-11-29T06:07:55"/>
    <s v="cferner_nifc"/>
    <d v="2016-12-04T14:19:04"/>
    <s v="jmosley_nifc"/>
    <s v="Repair complete"/>
    <x v="356"/>
    <n v="509.134618784331"/>
  </r>
  <r>
    <s v="Nantahala Fires"/>
    <x v="2"/>
    <x v="4"/>
    <m/>
    <m/>
    <m/>
    <m/>
    <m/>
    <m/>
    <m/>
    <m/>
    <m/>
    <m/>
    <m/>
    <m/>
    <m/>
    <m/>
    <m/>
    <m/>
    <m/>
    <m/>
    <m/>
    <m/>
    <m/>
    <s v="{AFF02939-527E-4976-89A1-320F6F730BA5}"/>
    <m/>
    <m/>
    <n v="444"/>
    <d v="2016-11-29T06:07:55"/>
    <s v="cferner_nifc"/>
    <d v="2016-12-04T14:19:04"/>
    <s v="jmosley_nifc"/>
    <s v="Repair complete"/>
    <x v="357"/>
    <n v="426.28709901771998"/>
  </r>
  <r>
    <s v="Nantahala Fires"/>
    <x v="2"/>
    <x v="4"/>
    <m/>
    <m/>
    <m/>
    <m/>
    <m/>
    <m/>
    <m/>
    <m/>
    <m/>
    <m/>
    <m/>
    <m/>
    <m/>
    <m/>
    <m/>
    <m/>
    <m/>
    <m/>
    <m/>
    <m/>
    <m/>
    <s v="{DEC2E213-66E5-4D60-905F-60EB2569498A}"/>
    <m/>
    <m/>
    <n v="445"/>
    <d v="2016-11-29T06:07:55"/>
    <s v="cferner_nifc"/>
    <d v="2016-12-04T14:19:04"/>
    <s v="jmosley_nifc"/>
    <s v="Repair complete"/>
    <x v="358"/>
    <n v="192.56759706684301"/>
  </r>
  <r>
    <s v="Nantahala Fires"/>
    <x v="2"/>
    <x v="4"/>
    <m/>
    <m/>
    <m/>
    <m/>
    <m/>
    <m/>
    <m/>
    <m/>
    <m/>
    <m/>
    <m/>
    <m/>
    <m/>
    <m/>
    <m/>
    <m/>
    <m/>
    <m/>
    <m/>
    <m/>
    <m/>
    <s v="{6994EB0D-FE4C-4F81-A6BD-B13D52B7056F}"/>
    <m/>
    <m/>
    <n v="446"/>
    <d v="2016-11-29T06:07:55"/>
    <s v="cferner_nifc"/>
    <d v="2016-12-04T14:19:04"/>
    <s v="jmosley_nifc"/>
    <s v="Repair needed"/>
    <x v="359"/>
    <n v="204.39128430401499"/>
  </r>
  <r>
    <s v="Nantahala Fires"/>
    <x v="2"/>
    <x v="4"/>
    <m/>
    <m/>
    <m/>
    <m/>
    <m/>
    <m/>
    <m/>
    <m/>
    <m/>
    <m/>
    <m/>
    <m/>
    <m/>
    <m/>
    <m/>
    <m/>
    <m/>
    <m/>
    <m/>
    <m/>
    <m/>
    <s v="{6D164FCF-3497-4836-A923-BCA98A5E04D7}"/>
    <m/>
    <m/>
    <n v="447"/>
    <d v="2016-11-29T06:07:55"/>
    <s v="cferner_nifc"/>
    <d v="2016-12-04T14:19:04"/>
    <s v="jmosley_nifc"/>
    <s v="Repair needed"/>
    <x v="360"/>
    <n v="1175.3165717110401"/>
  </r>
  <r>
    <s v="Nantahala Fires"/>
    <x v="2"/>
    <x v="4"/>
    <m/>
    <m/>
    <m/>
    <m/>
    <m/>
    <m/>
    <m/>
    <m/>
    <m/>
    <m/>
    <m/>
    <m/>
    <m/>
    <m/>
    <m/>
    <m/>
    <m/>
    <m/>
    <m/>
    <m/>
    <m/>
    <s v="{66E659F8-CB0A-4D91-9EC5-C185EB459182}"/>
    <m/>
    <m/>
    <n v="448"/>
    <d v="2016-11-29T06:07:55"/>
    <s v="cferner_nifc"/>
    <d v="2016-12-04T14:19:04"/>
    <s v="jmosley_nifc"/>
    <s v="Repair complete"/>
    <x v="361"/>
    <n v="17286.618877061399"/>
  </r>
  <r>
    <s v="Nantahala Fires"/>
    <x v="2"/>
    <x v="4"/>
    <m/>
    <m/>
    <m/>
    <m/>
    <m/>
    <m/>
    <m/>
    <m/>
    <m/>
    <m/>
    <m/>
    <m/>
    <m/>
    <m/>
    <m/>
    <m/>
    <m/>
    <m/>
    <m/>
    <m/>
    <m/>
    <s v="{C160442D-A938-4C84-B9FB-D9025C0958D5}"/>
    <m/>
    <m/>
    <n v="449"/>
    <d v="2016-11-29T06:07:55"/>
    <s v="cferner_nifc"/>
    <d v="2016-12-04T14:19:04"/>
    <s v="jmosley_nifc"/>
    <s v="Repair complete"/>
    <x v="362"/>
    <n v="9723.3253067876103"/>
  </r>
  <r>
    <s v="Nantahala Fires"/>
    <x v="2"/>
    <x v="4"/>
    <m/>
    <m/>
    <m/>
    <m/>
    <m/>
    <m/>
    <m/>
    <m/>
    <m/>
    <m/>
    <m/>
    <m/>
    <m/>
    <m/>
    <m/>
    <m/>
    <m/>
    <m/>
    <m/>
    <m/>
    <m/>
    <s v="{DC409A2B-0177-44D3-B1BA-6864E899D90E}"/>
    <m/>
    <m/>
    <n v="450"/>
    <d v="2016-11-29T06:07:55"/>
    <s v="cferner_nifc"/>
    <d v="2016-12-04T14:19:04"/>
    <s v="jmosley_nifc"/>
    <s v="Repair needed"/>
    <x v="363"/>
    <n v="8916.3659593859993"/>
  </r>
  <r>
    <s v="Nantahala Fires"/>
    <x v="2"/>
    <x v="4"/>
    <m/>
    <m/>
    <m/>
    <m/>
    <m/>
    <m/>
    <m/>
    <m/>
    <m/>
    <m/>
    <m/>
    <m/>
    <m/>
    <m/>
    <m/>
    <m/>
    <m/>
    <m/>
    <m/>
    <m/>
    <m/>
    <s v="{6ABA5C17-60C4-40D2-A4B7-BD96CDF581AF}"/>
    <m/>
    <m/>
    <n v="451"/>
    <d v="2016-11-29T06:07:55"/>
    <s v="cferner_nifc"/>
    <d v="2016-12-04T14:19:04"/>
    <s v="jmosley_nifc"/>
    <s v="Repair needed"/>
    <x v="364"/>
    <n v="5428.3100329727604"/>
  </r>
  <r>
    <s v="Nantahala Fires"/>
    <x v="2"/>
    <x v="4"/>
    <m/>
    <m/>
    <m/>
    <m/>
    <m/>
    <m/>
    <m/>
    <m/>
    <m/>
    <m/>
    <m/>
    <m/>
    <m/>
    <m/>
    <m/>
    <m/>
    <m/>
    <m/>
    <m/>
    <m/>
    <m/>
    <s v="{B8DF3F5C-98A6-442A-9DF4-7BE9FF8A76D8}"/>
    <m/>
    <m/>
    <n v="452"/>
    <d v="2016-11-29T06:07:55"/>
    <s v="cferner_nifc"/>
    <d v="2016-12-04T14:19:04"/>
    <s v="jmosley_nifc"/>
    <s v="Repair complete"/>
    <x v="365"/>
    <n v="4482.9877699010904"/>
  </r>
  <r>
    <s v="Nantahala Fires"/>
    <x v="2"/>
    <x v="4"/>
    <m/>
    <m/>
    <m/>
    <m/>
    <m/>
    <m/>
    <m/>
    <m/>
    <m/>
    <m/>
    <m/>
    <m/>
    <m/>
    <m/>
    <m/>
    <m/>
    <m/>
    <m/>
    <m/>
    <m/>
    <m/>
    <s v="{A86C4EA5-8C0B-47A2-9D47-453256C6090B}"/>
    <m/>
    <m/>
    <n v="453"/>
    <d v="2016-11-29T06:07:55"/>
    <s v="cferner_nifc"/>
    <d v="2016-12-04T14:19:04"/>
    <s v="jmosley_nifc"/>
    <s v="Repair complete"/>
    <x v="366"/>
    <n v="3174.84397794912"/>
  </r>
  <r>
    <s v="Nantahala Fires"/>
    <x v="2"/>
    <x v="4"/>
    <m/>
    <m/>
    <m/>
    <m/>
    <m/>
    <m/>
    <m/>
    <m/>
    <m/>
    <m/>
    <m/>
    <m/>
    <m/>
    <m/>
    <m/>
    <m/>
    <m/>
    <m/>
    <m/>
    <m/>
    <m/>
    <s v="{F0A9082C-88D6-40CA-B93E-944827F6171D}"/>
    <m/>
    <m/>
    <n v="454"/>
    <d v="2016-11-29T06:07:55"/>
    <s v="cferner_nifc"/>
    <d v="2016-12-04T14:19:04"/>
    <s v="jmosley_nifc"/>
    <s v="Repair in progress"/>
    <x v="367"/>
    <n v="309.413645098779"/>
  </r>
  <r>
    <s v="Nantahala Fires"/>
    <x v="2"/>
    <x v="4"/>
    <m/>
    <m/>
    <m/>
    <m/>
    <m/>
    <m/>
    <m/>
    <m/>
    <m/>
    <m/>
    <m/>
    <m/>
    <m/>
    <m/>
    <m/>
    <m/>
    <m/>
    <m/>
    <m/>
    <m/>
    <m/>
    <s v="{9DEBFB07-30A9-451D-B5EE-4EB1989D9521}"/>
    <m/>
    <m/>
    <n v="455"/>
    <d v="2016-11-29T06:07:55"/>
    <s v="cferner_nifc"/>
    <d v="2016-12-04T14:19:04"/>
    <s v="jmosley_nifc"/>
    <s v="Repair in progress"/>
    <x v="368"/>
    <n v="285.48894989177597"/>
  </r>
  <r>
    <s v="Nantahala Fires"/>
    <x v="2"/>
    <x v="9"/>
    <m/>
    <m/>
    <s v="Not Perimeter"/>
    <m/>
    <m/>
    <m/>
    <m/>
    <m/>
    <m/>
    <m/>
    <m/>
    <m/>
    <m/>
    <m/>
    <m/>
    <m/>
    <m/>
    <m/>
    <m/>
    <m/>
    <m/>
    <s v="{3ECB9E8B-EE93-4858-A27D-68B59E81A5A4}"/>
    <m/>
    <m/>
    <n v="456"/>
    <d v="2016-11-29T06:07:55"/>
    <s v="cferner_nifc"/>
    <d v="2016-12-04T14:19:04"/>
    <s v="jmosley_nifc"/>
    <s v="Repair needed"/>
    <x v="369"/>
    <n v="4107.09363014466"/>
  </r>
  <r>
    <s v="Nantahala Fires"/>
    <x v="2"/>
    <x v="9"/>
    <m/>
    <m/>
    <s v="Not Perimeter"/>
    <m/>
    <m/>
    <m/>
    <m/>
    <m/>
    <m/>
    <m/>
    <m/>
    <m/>
    <m/>
    <m/>
    <m/>
    <m/>
    <m/>
    <m/>
    <m/>
    <m/>
    <m/>
    <s v="{5FA0CA07-BF70-4238-B6E9-DDE0FF5F9499}"/>
    <m/>
    <m/>
    <n v="457"/>
    <d v="2016-11-29T06:07:55"/>
    <s v="cferner_nifc"/>
    <d v="2016-12-04T14:19:04"/>
    <s v="jmosley_nifc"/>
    <s v="Repair needed"/>
    <x v="370"/>
    <n v="1473.96547057818"/>
  </r>
  <r>
    <s v="Nantahala Fires"/>
    <x v="2"/>
    <x v="9"/>
    <m/>
    <m/>
    <s v="Not Perimeter"/>
    <m/>
    <m/>
    <m/>
    <m/>
    <m/>
    <m/>
    <m/>
    <m/>
    <m/>
    <m/>
    <m/>
    <m/>
    <m/>
    <m/>
    <m/>
    <m/>
    <m/>
    <m/>
    <s v="{C92E8A07-4CBF-479F-A717-FBBD4EA9549F}"/>
    <m/>
    <m/>
    <n v="458"/>
    <d v="2016-11-29T06:07:55"/>
    <s v="cferner_nifc"/>
    <d v="2016-12-04T14:19:04"/>
    <s v="jmosley_nifc"/>
    <s v="Repair needed"/>
    <x v="371"/>
    <n v="304.64501449828202"/>
  </r>
  <r>
    <s v="Nantahala Fires"/>
    <x v="2"/>
    <x v="9"/>
    <m/>
    <m/>
    <s v="Not Perimeter"/>
    <m/>
    <m/>
    <m/>
    <m/>
    <m/>
    <m/>
    <m/>
    <m/>
    <m/>
    <m/>
    <m/>
    <m/>
    <m/>
    <m/>
    <m/>
    <m/>
    <m/>
    <m/>
    <s v="{9F9E67A5-A9C1-4A40-8112-F021DA5C71C7}"/>
    <m/>
    <m/>
    <n v="459"/>
    <d v="2016-11-29T06:07:55"/>
    <s v="cferner_nifc"/>
    <d v="2016-12-04T14:19:04"/>
    <s v="jmosley_nifc"/>
    <s v="Repair needed"/>
    <x v="372"/>
    <n v="2196.85517028905"/>
  </r>
  <r>
    <s v="Nantahala Fires"/>
    <x v="2"/>
    <x v="9"/>
    <m/>
    <m/>
    <s v="Not Perimeter"/>
    <m/>
    <m/>
    <m/>
    <m/>
    <m/>
    <m/>
    <m/>
    <m/>
    <m/>
    <m/>
    <m/>
    <m/>
    <m/>
    <m/>
    <m/>
    <m/>
    <m/>
    <m/>
    <s v="{067CB4B5-B81D-4703-A886-0D2B87EC61B0}"/>
    <m/>
    <m/>
    <n v="460"/>
    <d v="2016-11-29T06:07:55"/>
    <s v="cferner_nifc"/>
    <d v="2016-12-04T14:19:04"/>
    <s v="jmosley_nifc"/>
    <s v="Repair needed"/>
    <x v="373"/>
    <n v="617.97455414503202"/>
  </r>
  <r>
    <s v="Nantahala Fires"/>
    <x v="2"/>
    <x v="20"/>
    <m/>
    <m/>
    <s v="Repair complete LH 12/4/16"/>
    <m/>
    <m/>
    <m/>
    <m/>
    <m/>
    <m/>
    <m/>
    <m/>
    <m/>
    <m/>
    <m/>
    <m/>
    <m/>
    <m/>
    <m/>
    <m/>
    <m/>
    <m/>
    <s v="{AFE52B82-126C-4D23-8DAE-1503D571FFE5}"/>
    <m/>
    <m/>
    <n v="461"/>
    <d v="2016-11-29T06:07:55"/>
    <s v="cferner_nifc"/>
    <d v="2016-12-04T17:44:46"/>
    <s v="lhelgeson_nifc"/>
    <s v="Repair complete"/>
    <x v="374"/>
    <n v="1033.2973886631401"/>
  </r>
  <r>
    <s v="Nantahala Fires"/>
    <x v="2"/>
    <x v="19"/>
    <m/>
    <m/>
    <s v="Not Perimeter"/>
    <m/>
    <m/>
    <m/>
    <m/>
    <m/>
    <m/>
    <m/>
    <m/>
    <m/>
    <m/>
    <m/>
    <m/>
    <m/>
    <m/>
    <m/>
    <m/>
    <m/>
    <m/>
    <s v="{2080AF8E-DF26-4B6C-81FD-C27CEBADF643}"/>
    <m/>
    <m/>
    <n v="462"/>
    <d v="2016-11-29T06:07:55"/>
    <s v="cferner_nifc"/>
    <d v="2016-12-04T14:19:04"/>
    <s v="jmosley_nifc"/>
    <s v="Repair needed"/>
    <x v="375"/>
    <n v="248.31701855708101"/>
  </r>
  <r>
    <s v="Nantahala Fires"/>
    <x v="1"/>
    <x v="18"/>
    <m/>
    <m/>
    <s v="Road"/>
    <m/>
    <m/>
    <m/>
    <m/>
    <m/>
    <m/>
    <m/>
    <m/>
    <m/>
    <m/>
    <m/>
    <m/>
    <m/>
    <m/>
    <m/>
    <m/>
    <m/>
    <m/>
    <s v="{7EAC33BF-A6E2-4979-90A6-7DB19D9F655F}"/>
    <m/>
    <m/>
    <n v="463"/>
    <d v="2016-11-29T06:07:55"/>
    <s v="cferner_nifc"/>
    <d v="2016-12-04T14:19:04"/>
    <s v="jmosley_nifc"/>
    <s v="None needed"/>
    <x v="376"/>
    <n v="181.00171342455701"/>
  </r>
  <r>
    <s v="Nantahala Fires"/>
    <x v="2"/>
    <x v="9"/>
    <m/>
    <m/>
    <s v="Not Perimeter"/>
    <m/>
    <m/>
    <m/>
    <m/>
    <m/>
    <m/>
    <m/>
    <m/>
    <m/>
    <m/>
    <m/>
    <m/>
    <m/>
    <m/>
    <m/>
    <m/>
    <m/>
    <m/>
    <s v="{7A5CC628-E626-4F20-AB55-7D2103914D3D}"/>
    <m/>
    <m/>
    <n v="464"/>
    <d v="2016-11-29T06:07:55"/>
    <s v="cferner_nifc"/>
    <d v="2016-12-04T14:19:04"/>
    <s v="jmosley_nifc"/>
    <s v="Repair needed"/>
    <x v="377"/>
    <n v="461.29215590868301"/>
  </r>
  <r>
    <s v="Nantahala Fires"/>
    <x v="2"/>
    <x v="9"/>
    <m/>
    <m/>
    <s v="Not Perimeter"/>
    <m/>
    <m/>
    <m/>
    <m/>
    <m/>
    <m/>
    <m/>
    <m/>
    <m/>
    <m/>
    <m/>
    <m/>
    <m/>
    <m/>
    <m/>
    <m/>
    <m/>
    <m/>
    <s v="{FDB3D109-1D88-46A5-84F9-B2DD633D09D2}"/>
    <m/>
    <m/>
    <n v="465"/>
    <d v="2016-11-29T06:07:55"/>
    <s v="cferner_nifc"/>
    <d v="2016-12-04T14:19:04"/>
    <s v="jmosley_nifc"/>
    <s v="Repair needed"/>
    <x v="378"/>
    <n v="533.91031481604"/>
  </r>
  <r>
    <s v="Nantahala Fires"/>
    <x v="2"/>
    <x v="9"/>
    <m/>
    <m/>
    <s v="Not Perimeter"/>
    <m/>
    <m/>
    <m/>
    <m/>
    <m/>
    <m/>
    <m/>
    <m/>
    <m/>
    <m/>
    <m/>
    <m/>
    <m/>
    <m/>
    <m/>
    <m/>
    <m/>
    <m/>
    <s v="{13686AB5-62B4-4557-80EB-7607EAB783C6}"/>
    <m/>
    <m/>
    <n v="466"/>
    <d v="2016-11-29T06:07:55"/>
    <s v="cferner_nifc"/>
    <d v="2016-12-04T14:19:04"/>
    <s v="jmosley_nifc"/>
    <s v="Repair needed"/>
    <x v="379"/>
    <n v="1292.1731384449599"/>
  </r>
  <r>
    <s v="Nantahala Fires"/>
    <x v="2"/>
    <x v="9"/>
    <m/>
    <m/>
    <s v="Not Perimeter"/>
    <m/>
    <m/>
    <m/>
    <m/>
    <m/>
    <m/>
    <m/>
    <m/>
    <m/>
    <m/>
    <m/>
    <m/>
    <m/>
    <m/>
    <m/>
    <m/>
    <m/>
    <m/>
    <s v="{7F374FBD-9A21-4D43-A7C2-637349E33B85}"/>
    <m/>
    <m/>
    <n v="467"/>
    <d v="2016-11-29T06:07:55"/>
    <s v="cferner_nifc"/>
    <d v="2016-12-04T14:19:04"/>
    <s v="jmosley_nifc"/>
    <s v="Repair needed"/>
    <x v="380"/>
    <n v="5684.6740842058898"/>
  </r>
  <r>
    <s v="Nantahala Fires"/>
    <x v="2"/>
    <x v="9"/>
    <m/>
    <m/>
    <s v="Not Perimeter"/>
    <m/>
    <m/>
    <m/>
    <m/>
    <m/>
    <m/>
    <m/>
    <m/>
    <m/>
    <m/>
    <m/>
    <m/>
    <m/>
    <m/>
    <m/>
    <m/>
    <m/>
    <m/>
    <s v="{F28A6A4B-87D0-4093-9690-E47AFE18B2F5}"/>
    <m/>
    <m/>
    <n v="468"/>
    <d v="2016-11-29T06:07:55"/>
    <s v="cferner_nifc"/>
    <d v="2016-12-04T14:19:04"/>
    <s v="jmosley_nifc"/>
    <s v="Repair needed"/>
    <x v="381"/>
    <n v="11807.838639125301"/>
  </r>
  <r>
    <s v="Nantahala Fires"/>
    <x v="2"/>
    <x v="9"/>
    <m/>
    <m/>
    <s v="Not Perimeter"/>
    <m/>
    <m/>
    <m/>
    <m/>
    <m/>
    <m/>
    <m/>
    <m/>
    <m/>
    <m/>
    <m/>
    <m/>
    <m/>
    <m/>
    <m/>
    <m/>
    <m/>
    <m/>
    <s v="{DC2CBF9F-C929-402E-912B-20CFA0B589AE}"/>
    <m/>
    <m/>
    <n v="469"/>
    <d v="2016-11-29T06:07:55"/>
    <s v="cferner_nifc"/>
    <d v="2016-12-04T14:19:04"/>
    <s v="jmosley_nifc"/>
    <s v="Repair needed"/>
    <x v="382"/>
    <n v="1391.9512373048599"/>
  </r>
  <r>
    <s v="Nantahala Fires"/>
    <x v="2"/>
    <x v="9"/>
    <m/>
    <m/>
    <s v="Not Perimeter"/>
    <m/>
    <m/>
    <m/>
    <m/>
    <m/>
    <m/>
    <m/>
    <m/>
    <m/>
    <m/>
    <m/>
    <m/>
    <m/>
    <m/>
    <m/>
    <m/>
    <m/>
    <m/>
    <s v="{B53CD679-D486-4B33-B159-A72EB9ED1194}"/>
    <m/>
    <m/>
    <n v="470"/>
    <d v="2016-11-29T06:07:55"/>
    <s v="cferner_nifc"/>
    <d v="2016-12-04T14:19:04"/>
    <s v="jmosley_nifc"/>
    <s v="Repair needed"/>
    <x v="383"/>
    <n v="2821.5496746211102"/>
  </r>
  <r>
    <s v="Nantahala Fires"/>
    <x v="2"/>
    <x v="9"/>
    <m/>
    <m/>
    <s v="Not Perimeter"/>
    <m/>
    <m/>
    <m/>
    <m/>
    <m/>
    <m/>
    <m/>
    <m/>
    <m/>
    <m/>
    <m/>
    <m/>
    <m/>
    <m/>
    <m/>
    <m/>
    <m/>
    <m/>
    <s v="{9F8EACB8-9B98-41BE-9274-0E25746CD2CB}"/>
    <m/>
    <m/>
    <n v="471"/>
    <d v="2016-11-29T06:07:55"/>
    <s v="cferner_nifc"/>
    <d v="2016-12-04T14:19:04"/>
    <s v="jmosley_nifc"/>
    <s v="Repair needed"/>
    <x v="384"/>
    <n v="5635.5601968914698"/>
  </r>
  <r>
    <s v="Nantahala Fires"/>
    <x v="2"/>
    <x v="9"/>
    <m/>
    <m/>
    <s v="Not Perimeter"/>
    <m/>
    <m/>
    <m/>
    <m/>
    <m/>
    <m/>
    <m/>
    <m/>
    <m/>
    <m/>
    <m/>
    <m/>
    <m/>
    <m/>
    <m/>
    <m/>
    <m/>
    <m/>
    <s v="{92B8E28F-4F30-4E1B-963C-7C2C35A7EF30}"/>
    <m/>
    <m/>
    <n v="472"/>
    <d v="2016-11-29T06:07:55"/>
    <s v="cferner_nifc"/>
    <d v="2016-12-04T14:19:04"/>
    <s v="jmosley_nifc"/>
    <s v="Repair needed"/>
    <x v="385"/>
    <n v="3408.4752536885399"/>
  </r>
  <r>
    <s v="Nantahala Fires"/>
    <x v="2"/>
    <x v="9"/>
    <m/>
    <m/>
    <s v="Not Perimeter"/>
    <m/>
    <m/>
    <m/>
    <m/>
    <m/>
    <m/>
    <m/>
    <m/>
    <m/>
    <m/>
    <m/>
    <m/>
    <m/>
    <m/>
    <m/>
    <m/>
    <m/>
    <m/>
    <s v="{04FF788A-50DA-4E67-B309-6E90E28F9637}"/>
    <m/>
    <m/>
    <n v="473"/>
    <d v="2016-11-29T06:07:55"/>
    <s v="cferner_nifc"/>
    <d v="2016-12-04T14:19:04"/>
    <s v="jmosley_nifc"/>
    <s v="Repair needed"/>
    <x v="385"/>
    <n v="3408.4752536885399"/>
  </r>
  <r>
    <s v="Nantahala Fires"/>
    <x v="2"/>
    <x v="9"/>
    <m/>
    <m/>
    <s v="Not Perimeter"/>
    <m/>
    <m/>
    <m/>
    <m/>
    <m/>
    <m/>
    <m/>
    <m/>
    <m/>
    <m/>
    <m/>
    <m/>
    <m/>
    <m/>
    <m/>
    <m/>
    <m/>
    <m/>
    <s v="{B62AB390-72E3-4322-AF3E-3AF64AE78153}"/>
    <m/>
    <m/>
    <n v="474"/>
    <d v="2016-11-29T06:07:55"/>
    <s v="cferner_nifc"/>
    <d v="2016-12-04T14:19:04"/>
    <s v="jmosley_nifc"/>
    <s v="Repair needed"/>
    <x v="386"/>
    <n v="1992.34877725355"/>
  </r>
  <r>
    <s v="Nantahala Fires"/>
    <x v="2"/>
    <x v="9"/>
    <m/>
    <m/>
    <s v="Not Perimeter"/>
    <m/>
    <m/>
    <m/>
    <m/>
    <m/>
    <m/>
    <m/>
    <m/>
    <m/>
    <m/>
    <m/>
    <m/>
    <m/>
    <m/>
    <m/>
    <m/>
    <m/>
    <m/>
    <s v="{5B824555-68DF-4226-A6F8-D145EB00CFC1}"/>
    <m/>
    <m/>
    <n v="475"/>
    <d v="2016-11-29T06:07:55"/>
    <s v="cferner_nifc"/>
    <d v="2016-12-04T14:19:04"/>
    <s v="jmosley_nifc"/>
    <s v="Repair needed"/>
    <x v="387"/>
    <n v="1246.27836064707"/>
  </r>
  <r>
    <s v="Nantahala Fires"/>
    <x v="2"/>
    <x v="10"/>
    <m/>
    <m/>
    <s v="Not Perimeter"/>
    <m/>
    <m/>
    <m/>
    <m/>
    <m/>
    <m/>
    <m/>
    <m/>
    <m/>
    <m/>
    <m/>
    <m/>
    <m/>
    <m/>
    <m/>
    <m/>
    <m/>
    <m/>
    <s v="{AFAE2A5E-9837-44D1-9B54-0AFCA0F3994E}"/>
    <m/>
    <m/>
    <n v="476"/>
    <d v="2016-11-29T06:07:55"/>
    <s v="cferner_nifc"/>
    <d v="2016-12-04T14:19:04"/>
    <s v="jmosley_nifc"/>
    <s v="Repair complete"/>
    <x v="388"/>
    <n v="786.38821137582795"/>
  </r>
  <r>
    <s v="Nantahala Fires"/>
    <x v="2"/>
    <x v="10"/>
    <m/>
    <m/>
    <s v="Not Perimeter"/>
    <m/>
    <m/>
    <m/>
    <m/>
    <m/>
    <m/>
    <m/>
    <m/>
    <m/>
    <m/>
    <m/>
    <m/>
    <m/>
    <m/>
    <m/>
    <m/>
    <m/>
    <m/>
    <s v="{CFACAE9A-A632-499E-892E-7D9363087B44}"/>
    <m/>
    <m/>
    <n v="477"/>
    <d v="2016-11-29T06:07:55"/>
    <s v="cferner_nifc"/>
    <d v="2016-12-04T14:19:04"/>
    <s v="jmosley_nifc"/>
    <s v="Repair complete"/>
    <x v="389"/>
    <n v="1377.00749202613"/>
  </r>
  <r>
    <s v="Nantahala Fires"/>
    <x v="2"/>
    <x v="10"/>
    <m/>
    <m/>
    <s v="Not Perimeter"/>
    <m/>
    <m/>
    <m/>
    <m/>
    <m/>
    <m/>
    <m/>
    <m/>
    <m/>
    <m/>
    <m/>
    <m/>
    <m/>
    <m/>
    <m/>
    <m/>
    <m/>
    <m/>
    <s v="{C2D244D4-0375-4CCF-BD77-A674CF25418C}"/>
    <m/>
    <m/>
    <n v="478"/>
    <d v="2016-11-29T06:07:55"/>
    <s v="cferner_nifc"/>
    <d v="2016-12-04T14:19:04"/>
    <s v="jmosley_nifc"/>
    <s v="Repair complete"/>
    <x v="390"/>
    <n v="2752.1829125385998"/>
  </r>
  <r>
    <s v="Nantahala Fires"/>
    <x v="2"/>
    <x v="9"/>
    <m/>
    <m/>
    <s v="Not Perimeter"/>
    <m/>
    <m/>
    <m/>
    <m/>
    <m/>
    <m/>
    <m/>
    <m/>
    <m/>
    <m/>
    <m/>
    <m/>
    <m/>
    <m/>
    <m/>
    <m/>
    <m/>
    <m/>
    <s v="{798B86E0-5B0F-41BE-95AE-C1D4245912C6}"/>
    <m/>
    <m/>
    <n v="479"/>
    <d v="2016-11-29T06:07:55"/>
    <s v="cferner_nifc"/>
    <d v="2016-12-04T14:19:04"/>
    <s v="jmosley_nifc"/>
    <s v="Repair needed"/>
    <x v="391"/>
    <n v="1115.6170482180501"/>
  </r>
  <r>
    <s v="Nantahala Fires"/>
    <x v="2"/>
    <x v="9"/>
    <m/>
    <m/>
    <s v="Not Perimeter"/>
    <m/>
    <m/>
    <m/>
    <m/>
    <m/>
    <m/>
    <m/>
    <m/>
    <m/>
    <m/>
    <m/>
    <m/>
    <m/>
    <m/>
    <m/>
    <m/>
    <m/>
    <m/>
    <s v="{5153392B-E124-4017-8026-E73A5E36EEB3}"/>
    <m/>
    <m/>
    <n v="480"/>
    <d v="2016-11-29T06:07:55"/>
    <s v="cferner_nifc"/>
    <d v="2016-12-04T14:19:04"/>
    <s v="jmosley_nifc"/>
    <s v="Repair needed"/>
    <x v="392"/>
    <n v="4660.15407917015"/>
  </r>
  <r>
    <s v="Nantahala Fires"/>
    <x v="2"/>
    <x v="9"/>
    <m/>
    <m/>
    <s v="Not Perimeter"/>
    <m/>
    <m/>
    <m/>
    <m/>
    <m/>
    <m/>
    <m/>
    <m/>
    <m/>
    <m/>
    <m/>
    <m/>
    <m/>
    <m/>
    <m/>
    <m/>
    <m/>
    <m/>
    <s v="{ADEA6182-D4F5-45F9-B0DB-55F56668AAC9}"/>
    <m/>
    <m/>
    <n v="481"/>
    <d v="2016-11-29T06:07:55"/>
    <s v="cferner_nifc"/>
    <d v="2016-12-04T14:19:04"/>
    <s v="jmosley_nifc"/>
    <s v="Repair needed"/>
    <x v="393"/>
    <n v="2553.8784353331798"/>
  </r>
  <r>
    <s v="Nantahala Fires"/>
    <x v="2"/>
    <x v="9"/>
    <m/>
    <m/>
    <s v="Not Perimeter"/>
    <m/>
    <m/>
    <m/>
    <m/>
    <m/>
    <m/>
    <m/>
    <m/>
    <m/>
    <m/>
    <m/>
    <m/>
    <m/>
    <m/>
    <m/>
    <m/>
    <m/>
    <m/>
    <s v="{CD1BC089-BD4B-4FF0-950C-5233EC05C57E}"/>
    <m/>
    <m/>
    <n v="482"/>
    <d v="2016-11-29T06:07:55"/>
    <s v="cferner_nifc"/>
    <d v="2016-12-04T14:19:04"/>
    <s v="jmosley_nifc"/>
    <s v="Repair needed"/>
    <x v="394"/>
    <n v="419.84768238576697"/>
  </r>
  <r>
    <s v="Nantahala Fires"/>
    <x v="2"/>
    <x v="9"/>
    <m/>
    <m/>
    <s v="Not Perimeter"/>
    <m/>
    <m/>
    <m/>
    <m/>
    <m/>
    <m/>
    <m/>
    <m/>
    <m/>
    <m/>
    <m/>
    <m/>
    <m/>
    <m/>
    <m/>
    <m/>
    <m/>
    <m/>
    <s v="{2A465F5F-FDC9-45DA-8D15-77477101F417}"/>
    <m/>
    <m/>
    <n v="483"/>
    <d v="2016-11-29T06:07:55"/>
    <s v="cferner_nifc"/>
    <d v="2016-12-04T14:19:04"/>
    <s v="jmosley_nifc"/>
    <s v="Repair needed"/>
    <x v="395"/>
    <n v="5873.7390401201101"/>
  </r>
  <r>
    <s v="Nantahala Fires"/>
    <x v="2"/>
    <x v="9"/>
    <m/>
    <m/>
    <s v="Not Perimeter"/>
    <m/>
    <m/>
    <m/>
    <m/>
    <m/>
    <m/>
    <m/>
    <m/>
    <m/>
    <m/>
    <m/>
    <m/>
    <m/>
    <m/>
    <m/>
    <m/>
    <m/>
    <m/>
    <s v="{C2596FFC-DDD6-43C8-AFC2-D0405A0816F8}"/>
    <m/>
    <m/>
    <n v="484"/>
    <d v="2016-11-29T06:07:55"/>
    <s v="cferner_nifc"/>
    <d v="2016-12-04T14:19:04"/>
    <s v="jmosley_nifc"/>
    <s v="Repair needed"/>
    <x v="396"/>
    <n v="5835.1029636522999"/>
  </r>
  <r>
    <s v="Nantahala Fires"/>
    <x v="2"/>
    <x v="10"/>
    <m/>
    <m/>
    <s v="Not Perimeter"/>
    <m/>
    <m/>
    <m/>
    <m/>
    <m/>
    <m/>
    <m/>
    <m/>
    <m/>
    <m/>
    <m/>
    <m/>
    <m/>
    <m/>
    <m/>
    <m/>
    <m/>
    <m/>
    <s v="{7B094C01-1690-4A87-9E9F-55E23833F8E2}"/>
    <m/>
    <m/>
    <n v="485"/>
    <d v="2016-11-29T06:07:55"/>
    <s v="cferner_nifc"/>
    <d v="2016-12-04T14:19:04"/>
    <s v="jmosley_nifc"/>
    <s v="Repair complete"/>
    <x v="397"/>
    <n v="966.09829831114598"/>
  </r>
  <r>
    <s v="Nantahala Fires"/>
    <x v="2"/>
    <x v="9"/>
    <m/>
    <m/>
    <s v="Not Perimeter"/>
    <m/>
    <m/>
    <m/>
    <m/>
    <m/>
    <m/>
    <m/>
    <m/>
    <m/>
    <m/>
    <m/>
    <m/>
    <m/>
    <m/>
    <m/>
    <m/>
    <m/>
    <m/>
    <s v="{0A63A8C3-CE11-4F7B-BDAA-E62DFF6BEED1}"/>
    <m/>
    <m/>
    <n v="487"/>
    <d v="2016-11-29T06:07:55"/>
    <s v="cferner_nifc"/>
    <d v="2016-12-04T14:19:04"/>
    <s v="jmosley_nifc"/>
    <s v="Repair needed"/>
    <x v="398"/>
    <n v="1523.1822353037201"/>
  </r>
  <r>
    <s v="Nantahala Fires"/>
    <x v="2"/>
    <x v="9"/>
    <m/>
    <m/>
    <s v="Not Perimeter"/>
    <m/>
    <m/>
    <m/>
    <m/>
    <m/>
    <m/>
    <m/>
    <m/>
    <m/>
    <m/>
    <m/>
    <m/>
    <m/>
    <m/>
    <m/>
    <m/>
    <m/>
    <m/>
    <s v="{6AC60E7A-895D-440E-A9D1-EAD4A4E9D021}"/>
    <m/>
    <m/>
    <n v="488"/>
    <d v="2016-11-29T06:07:55"/>
    <s v="cferner_nifc"/>
    <d v="2016-12-04T14:19:04"/>
    <s v="jmosley_nifc"/>
    <s v="Repair needed"/>
    <x v="399"/>
    <n v="1407.52380429953"/>
  </r>
  <r>
    <s v="Nantahala Fires"/>
    <x v="2"/>
    <x v="9"/>
    <m/>
    <m/>
    <s v="Not Perimeter"/>
    <m/>
    <m/>
    <m/>
    <m/>
    <m/>
    <m/>
    <m/>
    <m/>
    <m/>
    <m/>
    <m/>
    <m/>
    <m/>
    <m/>
    <m/>
    <m/>
    <m/>
    <m/>
    <s v="{2C436A36-EA02-41C4-9BA3-A45FB5497CFE}"/>
    <m/>
    <m/>
    <n v="489"/>
    <d v="2016-11-29T06:07:55"/>
    <s v="cferner_nifc"/>
    <d v="2016-12-04T14:19:04"/>
    <s v="jmosley_nifc"/>
    <s v="Repair needed"/>
    <x v="400"/>
    <n v="1022.90387345401"/>
  </r>
  <r>
    <s v="Nantahala Fires"/>
    <x v="2"/>
    <x v="9"/>
    <m/>
    <m/>
    <s v="Not Perimeter"/>
    <m/>
    <m/>
    <m/>
    <m/>
    <m/>
    <m/>
    <m/>
    <m/>
    <m/>
    <m/>
    <m/>
    <m/>
    <m/>
    <m/>
    <m/>
    <m/>
    <m/>
    <m/>
    <s v="{FD5A1391-3F71-49DD-9A5A-AAF91455D708}"/>
    <m/>
    <m/>
    <n v="490"/>
    <d v="2016-11-29T06:07:55"/>
    <s v="cferner_nifc"/>
    <d v="2016-12-04T14:19:04"/>
    <s v="jmosley_nifc"/>
    <s v="Repair needed"/>
    <x v="401"/>
    <n v="531.61793093791005"/>
  </r>
  <r>
    <s v="Nantahala Fires"/>
    <x v="2"/>
    <x v="11"/>
    <m/>
    <m/>
    <s v="Not Perimeter"/>
    <m/>
    <m/>
    <m/>
    <m/>
    <m/>
    <m/>
    <m/>
    <m/>
    <m/>
    <m/>
    <m/>
    <m/>
    <m/>
    <m/>
    <m/>
    <m/>
    <m/>
    <m/>
    <s v="{2CC50D09-B0D7-448A-92C1-1CC77398D6C6}"/>
    <m/>
    <m/>
    <n v="491"/>
    <d v="2016-11-29T06:07:55"/>
    <s v="cferner_nifc"/>
    <d v="2016-12-04T14:19:04"/>
    <s v="jmosley_nifc"/>
    <s v="Repair needed"/>
    <x v="402"/>
    <n v="1844.2119373253199"/>
  </r>
  <r>
    <s v="Nantahala Fires"/>
    <x v="2"/>
    <x v="12"/>
    <m/>
    <m/>
    <s v="Not Perimeter"/>
    <m/>
    <m/>
    <m/>
    <m/>
    <m/>
    <m/>
    <m/>
    <m/>
    <m/>
    <m/>
    <m/>
    <m/>
    <m/>
    <m/>
    <m/>
    <m/>
    <m/>
    <m/>
    <s v="{814FF66E-34F7-407F-89DA-813019E2E878}"/>
    <m/>
    <m/>
    <n v="492"/>
    <d v="2016-11-29T06:07:55"/>
    <s v="cferner_nifc"/>
    <d v="2016-12-04T14:19:04"/>
    <s v="jmosley_nifc"/>
    <s v="Repair needed"/>
    <x v="403"/>
    <n v="1116.3550456610701"/>
  </r>
  <r>
    <s v="Nantahala Fires"/>
    <x v="2"/>
    <x v="12"/>
    <m/>
    <m/>
    <s v="Not Perimeter"/>
    <m/>
    <m/>
    <m/>
    <m/>
    <m/>
    <m/>
    <m/>
    <m/>
    <m/>
    <m/>
    <m/>
    <m/>
    <m/>
    <m/>
    <m/>
    <m/>
    <m/>
    <m/>
    <s v="{33B3C114-7B20-4562-A593-F42EA8548920}"/>
    <m/>
    <m/>
    <n v="493"/>
    <d v="2016-11-29T06:07:55"/>
    <s v="cferner_nifc"/>
    <d v="2016-12-04T14:19:04"/>
    <s v="jmosley_nifc"/>
    <s v="Repair needed"/>
    <x v="404"/>
    <n v="456.02869645274899"/>
  </r>
  <r>
    <s v="Nantahala Fires"/>
    <x v="2"/>
    <x v="13"/>
    <m/>
    <m/>
    <s v="Not Perimeter"/>
    <m/>
    <m/>
    <m/>
    <m/>
    <m/>
    <m/>
    <m/>
    <m/>
    <m/>
    <m/>
    <m/>
    <m/>
    <m/>
    <m/>
    <m/>
    <m/>
    <m/>
    <m/>
    <s v="{601AD937-2BDD-410A-975F-CF0F1E60020A}"/>
    <m/>
    <m/>
    <n v="494"/>
    <d v="2016-11-29T06:07:55"/>
    <s v="cferner_nifc"/>
    <d v="2016-12-04T14:19:04"/>
    <s v="jmosley_nifc"/>
    <s v="Repair needed"/>
    <x v="405"/>
    <n v="1990.1086470949001"/>
  </r>
  <r>
    <s v="Nantahala Fires"/>
    <x v="3"/>
    <x v="13"/>
    <m/>
    <m/>
    <s v="Not Perimeter"/>
    <m/>
    <m/>
    <m/>
    <m/>
    <m/>
    <m/>
    <m/>
    <m/>
    <m/>
    <m/>
    <m/>
    <m/>
    <m/>
    <m/>
    <m/>
    <m/>
    <m/>
    <m/>
    <s v="{A143AD3E-AF12-4792-9D77-83E1744E9DF7}"/>
    <m/>
    <m/>
    <n v="495"/>
    <d v="2016-11-29T06:07:55"/>
    <s v="cferner_nifc"/>
    <d v="2016-12-04T14:19:04"/>
    <s v="jmosley_nifc"/>
    <s v="None needed"/>
    <x v="406"/>
    <n v="3321.9637057285099"/>
  </r>
  <r>
    <s v="Nantahala Fires"/>
    <x v="2"/>
    <x v="13"/>
    <m/>
    <m/>
    <s v="Not Perimeter"/>
    <m/>
    <m/>
    <m/>
    <m/>
    <m/>
    <m/>
    <m/>
    <m/>
    <m/>
    <m/>
    <m/>
    <m/>
    <m/>
    <m/>
    <m/>
    <m/>
    <m/>
    <m/>
    <s v="{F7A2D1E2-8FEF-487A-BAE9-6CFE91F0CF43}"/>
    <m/>
    <m/>
    <n v="496"/>
    <d v="2016-11-29T06:07:55"/>
    <s v="cferner_nifc"/>
    <d v="2016-12-04T14:19:04"/>
    <s v="jmosley_nifc"/>
    <s v="Repair needed"/>
    <x v="407"/>
    <n v="310.46943592689502"/>
  </r>
  <r>
    <s v="Nantahala Fires"/>
    <x v="2"/>
    <x v="9"/>
    <m/>
    <m/>
    <s v="Not Perimeter"/>
    <m/>
    <m/>
    <m/>
    <m/>
    <m/>
    <m/>
    <m/>
    <m/>
    <m/>
    <m/>
    <m/>
    <m/>
    <m/>
    <m/>
    <m/>
    <m/>
    <m/>
    <m/>
    <s v="{E0DD2C77-D368-4470-8D77-C97174DE9687}"/>
    <m/>
    <m/>
    <n v="497"/>
    <d v="2016-11-29T06:07:55"/>
    <s v="cferner_nifc"/>
    <d v="2016-12-04T14:19:04"/>
    <s v="jmosley_nifc"/>
    <s v="Repair needed"/>
    <x v="408"/>
    <n v="316.43863038774202"/>
  </r>
  <r>
    <s v="Nantahala Fires"/>
    <x v="2"/>
    <x v="22"/>
    <m/>
    <m/>
    <s v="blank"/>
    <m/>
    <m/>
    <m/>
    <m/>
    <m/>
    <m/>
    <m/>
    <m/>
    <m/>
    <m/>
    <m/>
    <m/>
    <m/>
    <m/>
    <m/>
    <m/>
    <m/>
    <m/>
    <s v="{AF432689-23B7-4636-B4FE-B19A96A3F18A}"/>
    <m/>
    <m/>
    <n v="498"/>
    <d v="2016-11-29T06:07:55"/>
    <s v="cferner_nifc"/>
    <d v="2016-12-04T14:19:04"/>
    <s v="jmosley_nifc"/>
    <s v="Repair needed"/>
    <x v="409"/>
    <n v="131.93876439904901"/>
  </r>
  <r>
    <s v="Nantahala Fires"/>
    <x v="6"/>
    <x v="8"/>
    <m/>
    <m/>
    <s v="Perimeter"/>
    <m/>
    <m/>
    <m/>
    <m/>
    <m/>
    <m/>
    <m/>
    <m/>
    <m/>
    <m/>
    <m/>
    <m/>
    <m/>
    <m/>
    <m/>
    <m/>
    <m/>
    <m/>
    <s v="{EA9028DF-5180-42FF-B734-1A4B1290AC6C}"/>
    <m/>
    <m/>
    <n v="499"/>
    <d v="2016-11-29T06:07:55"/>
    <s v="cferner_nifc"/>
    <d v="2016-12-04T14:19:04"/>
    <s v="jmosley_nifc"/>
    <s v="Repair complete"/>
    <x v="410"/>
    <n v="244.11551762155301"/>
  </r>
  <r>
    <s v="Nantahala Fires"/>
    <x v="2"/>
    <x v="8"/>
    <m/>
    <m/>
    <s v="Perimeter"/>
    <m/>
    <m/>
    <m/>
    <m/>
    <m/>
    <m/>
    <m/>
    <m/>
    <m/>
    <m/>
    <m/>
    <m/>
    <m/>
    <m/>
    <m/>
    <m/>
    <m/>
    <m/>
    <s v="{858FEE34-0F8D-45CD-82CA-5A2E6595A0C7}"/>
    <m/>
    <m/>
    <n v="500"/>
    <d v="2016-11-29T06:07:55"/>
    <s v="cferner_nifc"/>
    <d v="2016-12-04T14:19:04"/>
    <s v="jmosley_nifc"/>
    <s v="Repair complete"/>
    <x v="411"/>
    <n v="208.689721780654"/>
  </r>
  <r>
    <s v="Nantahala Fires"/>
    <x v="2"/>
    <x v="6"/>
    <m/>
    <m/>
    <s v="Perimeter"/>
    <m/>
    <m/>
    <m/>
    <m/>
    <m/>
    <m/>
    <m/>
    <m/>
    <m/>
    <m/>
    <m/>
    <m/>
    <m/>
    <m/>
    <m/>
    <m/>
    <m/>
    <m/>
    <s v="{6834D6BD-B4A6-4248-B43C-F8706562DE33}"/>
    <m/>
    <m/>
    <n v="501"/>
    <d v="2016-11-29T06:07:55"/>
    <s v="cferner_nifc"/>
    <d v="2016-12-04T14:19:04"/>
    <s v="jmosley_nifc"/>
    <s v="Repair needed"/>
    <x v="412"/>
    <n v="489.23586007049101"/>
  </r>
  <r>
    <s v="Nantahala Fires"/>
    <x v="2"/>
    <x v="6"/>
    <m/>
    <m/>
    <s v="Perimeter"/>
    <m/>
    <m/>
    <m/>
    <m/>
    <m/>
    <m/>
    <m/>
    <m/>
    <m/>
    <m/>
    <m/>
    <m/>
    <m/>
    <m/>
    <m/>
    <m/>
    <m/>
    <m/>
    <s v="{2C4FB51C-4DD7-46EC-91C6-BB82EFD31AF7}"/>
    <m/>
    <m/>
    <n v="502"/>
    <d v="2016-11-29T06:07:55"/>
    <s v="cferner_nifc"/>
    <d v="2016-12-04T14:19:04"/>
    <s v="jmosley_nifc"/>
    <s v="Repair needed"/>
    <x v="413"/>
    <n v="1162.64983604247"/>
  </r>
  <r>
    <s v="Nantahala Fires"/>
    <x v="2"/>
    <x v="9"/>
    <m/>
    <m/>
    <s v="Perimeter"/>
    <m/>
    <m/>
    <m/>
    <m/>
    <m/>
    <m/>
    <m/>
    <m/>
    <m/>
    <m/>
    <m/>
    <m/>
    <m/>
    <m/>
    <m/>
    <m/>
    <m/>
    <m/>
    <s v="{628CE98F-C7C9-4EBE-90D4-EB8E2A0247FE}"/>
    <m/>
    <m/>
    <n v="503"/>
    <d v="2016-11-29T06:07:55"/>
    <s v="cferner_nifc"/>
    <d v="2016-12-04T14:19:04"/>
    <s v="jmosley_nifc"/>
    <s v="Repair needed"/>
    <x v="330"/>
    <n v="7505.3204443558398"/>
  </r>
  <r>
    <s v="Nantahala Fires"/>
    <x v="2"/>
    <x v="9"/>
    <m/>
    <m/>
    <s v="Perimeter"/>
    <m/>
    <m/>
    <m/>
    <m/>
    <m/>
    <m/>
    <m/>
    <m/>
    <m/>
    <m/>
    <m/>
    <m/>
    <m/>
    <m/>
    <m/>
    <m/>
    <m/>
    <m/>
    <s v="{D6945433-DCB1-4361-92B8-B9C887543DF6}"/>
    <m/>
    <m/>
    <n v="504"/>
    <d v="2016-11-29T06:07:55"/>
    <s v="cferner_nifc"/>
    <d v="2016-12-04T14:19:04"/>
    <s v="jmosley_nifc"/>
    <s v="Repair needed"/>
    <x v="331"/>
    <n v="4724.5124107809497"/>
  </r>
  <r>
    <s v="Nantahala Fires"/>
    <x v="2"/>
    <x v="9"/>
    <m/>
    <m/>
    <s v="Perimeter"/>
    <m/>
    <m/>
    <m/>
    <m/>
    <m/>
    <m/>
    <m/>
    <m/>
    <m/>
    <m/>
    <m/>
    <m/>
    <m/>
    <m/>
    <m/>
    <m/>
    <m/>
    <m/>
    <s v="{69914377-9F92-4922-9C02-5A282E7351E2}"/>
    <m/>
    <m/>
    <n v="505"/>
    <d v="2016-11-29T06:07:55"/>
    <s v="cferner_nifc"/>
    <d v="2016-12-04T14:19:04"/>
    <s v="jmosley_nifc"/>
    <s v="Repair needed"/>
    <x v="318"/>
    <n v="2091.5375177155302"/>
  </r>
  <r>
    <s v="Nantahala Fires"/>
    <x v="2"/>
    <x v="9"/>
    <m/>
    <m/>
    <s v="Perimeter"/>
    <m/>
    <m/>
    <m/>
    <m/>
    <m/>
    <m/>
    <m/>
    <m/>
    <m/>
    <m/>
    <m/>
    <m/>
    <m/>
    <m/>
    <m/>
    <m/>
    <m/>
    <m/>
    <s v="{29900871-4E46-43E5-ACD0-B8FBE3739FB2}"/>
    <m/>
    <m/>
    <n v="506"/>
    <d v="2016-11-29T06:07:55"/>
    <s v="cferner_nifc"/>
    <d v="2016-12-04T14:19:04"/>
    <s v="jmosley_nifc"/>
    <s v="Repair needed"/>
    <x v="335"/>
    <n v="2352.8846004420502"/>
  </r>
  <r>
    <s v="Nantahala Fires"/>
    <x v="2"/>
    <x v="9"/>
    <m/>
    <m/>
    <s v="Perimeter"/>
    <m/>
    <m/>
    <m/>
    <m/>
    <m/>
    <m/>
    <m/>
    <m/>
    <m/>
    <m/>
    <m/>
    <m/>
    <m/>
    <m/>
    <m/>
    <m/>
    <m/>
    <m/>
    <s v="{1B42643C-9EEA-4ECA-97FA-D8544AD567FE}"/>
    <m/>
    <m/>
    <n v="507"/>
    <d v="2016-11-29T06:07:55"/>
    <s v="cferner_nifc"/>
    <d v="2016-12-04T14:19:04"/>
    <s v="jmosley_nifc"/>
    <s v="Repair needed"/>
    <x v="340"/>
    <n v="1092.9245564514899"/>
  </r>
  <r>
    <s v="Nantahala Fires"/>
    <x v="2"/>
    <x v="9"/>
    <m/>
    <m/>
    <s v="Perimeter"/>
    <m/>
    <m/>
    <m/>
    <m/>
    <m/>
    <m/>
    <m/>
    <m/>
    <m/>
    <m/>
    <m/>
    <m/>
    <m/>
    <m/>
    <m/>
    <m/>
    <m/>
    <m/>
    <s v="{F6EDF05F-1EC8-44EF-9466-0E995210EFBD}"/>
    <m/>
    <m/>
    <n v="508"/>
    <d v="2016-11-29T06:07:55"/>
    <s v="cferner_nifc"/>
    <d v="2016-12-04T14:19:04"/>
    <s v="jmosley_nifc"/>
    <s v="Repair needed"/>
    <x v="336"/>
    <n v="1431.5650166984999"/>
  </r>
  <r>
    <s v="Nantahala Fires"/>
    <x v="2"/>
    <x v="9"/>
    <m/>
    <m/>
    <s v="Perimeter"/>
    <m/>
    <m/>
    <m/>
    <m/>
    <m/>
    <m/>
    <m/>
    <m/>
    <m/>
    <m/>
    <m/>
    <m/>
    <m/>
    <m/>
    <m/>
    <m/>
    <m/>
    <m/>
    <s v="{930B0DC5-4F4D-4C37-A7B5-73621FEDDD5C}"/>
    <m/>
    <m/>
    <n v="509"/>
    <d v="2016-11-29T06:07:55"/>
    <s v="cferner_nifc"/>
    <d v="2016-12-04T14:19:04"/>
    <s v="jmosley_nifc"/>
    <s v="Repair needed"/>
    <x v="342"/>
    <n v="519.09155686897395"/>
  </r>
  <r>
    <s v="Nantahala Fires"/>
    <x v="2"/>
    <x v="9"/>
    <m/>
    <m/>
    <s v="Perimeter"/>
    <m/>
    <m/>
    <m/>
    <m/>
    <m/>
    <m/>
    <m/>
    <m/>
    <m/>
    <m/>
    <m/>
    <m/>
    <m/>
    <m/>
    <m/>
    <m/>
    <m/>
    <m/>
    <s v="{980F735F-E189-43B8-8BB2-CDA3CED9DC07}"/>
    <m/>
    <m/>
    <n v="510"/>
    <d v="2016-11-29T06:07:55"/>
    <s v="cferner_nifc"/>
    <d v="2016-12-04T14:19:04"/>
    <s v="jmosley_nifc"/>
    <s v="Repair needed"/>
    <x v="344"/>
    <n v="192.023253465604"/>
  </r>
  <r>
    <s v="Nantahala Fires"/>
    <x v="2"/>
    <x v="23"/>
    <m/>
    <m/>
    <s v="blank"/>
    <m/>
    <m/>
    <m/>
    <m/>
    <m/>
    <m/>
    <m/>
    <m/>
    <m/>
    <m/>
    <m/>
    <m/>
    <m/>
    <m/>
    <s v="Hutchins - FOBS 12/2, 1035 hrs"/>
    <m/>
    <m/>
    <m/>
    <s v="{22170812-6401-42E8-A71C-4931950812FA}"/>
    <m/>
    <m/>
    <n v="511"/>
    <d v="2016-11-29T06:07:55"/>
    <s v="cferner_nifc"/>
    <d v="2016-12-04T14:19:04"/>
    <s v="jmosley_nifc"/>
    <s v="Repair complete"/>
    <x v="414"/>
    <n v="693.90986560394799"/>
  </r>
  <r>
    <s v="Nantahala Fires"/>
    <x v="2"/>
    <x v="14"/>
    <m/>
    <m/>
    <s v="Repair complete LH 12/4/16"/>
    <m/>
    <m/>
    <m/>
    <m/>
    <m/>
    <m/>
    <m/>
    <m/>
    <m/>
    <m/>
    <m/>
    <m/>
    <m/>
    <m/>
    <m/>
    <m/>
    <m/>
    <m/>
    <s v="{9BC31CB7-66D6-4E78-9F3E-05927B0CF0DE}"/>
    <m/>
    <m/>
    <n v="512"/>
    <d v="2016-11-29T06:07:55"/>
    <s v="cferner_nifc"/>
    <d v="2016-12-04T17:42:44"/>
    <s v="lhelgeson_nifc"/>
    <s v="Repair complete"/>
    <x v="415"/>
    <n v="436.41422703564302"/>
  </r>
  <r>
    <s v="Nantahala Fires"/>
    <x v="2"/>
    <x v="14"/>
    <m/>
    <m/>
    <s v="Repair complete LH 12/4/16"/>
    <m/>
    <m/>
    <m/>
    <m/>
    <m/>
    <m/>
    <m/>
    <m/>
    <m/>
    <m/>
    <m/>
    <m/>
    <m/>
    <m/>
    <m/>
    <m/>
    <m/>
    <m/>
    <s v="{9021BA15-B424-4D3B-8CFF-20AE2BB50413}"/>
    <m/>
    <m/>
    <n v="513"/>
    <d v="2016-11-29T06:07:55"/>
    <s v="cferner_nifc"/>
    <d v="2016-12-04T17:44:04"/>
    <s v="lhelgeson_nifc"/>
    <s v="Repair complete"/>
    <x v="416"/>
    <n v="578.39000814768201"/>
  </r>
  <r>
    <s v="Nantahala Fires"/>
    <x v="2"/>
    <x v="14"/>
    <m/>
    <m/>
    <s v="Repair complete LH 12/4/16"/>
    <m/>
    <m/>
    <m/>
    <m/>
    <m/>
    <m/>
    <m/>
    <m/>
    <m/>
    <m/>
    <m/>
    <m/>
    <m/>
    <m/>
    <m/>
    <m/>
    <m/>
    <m/>
    <s v="{2C8E7675-9E78-464F-82BD-987A362F74E0}"/>
    <m/>
    <m/>
    <n v="514"/>
    <d v="2016-11-29T06:07:55"/>
    <s v="cferner_nifc"/>
    <d v="2016-12-04T17:41:26"/>
    <s v="lhelgeson_nifc"/>
    <s v="Repair complete"/>
    <x v="417"/>
    <n v="5473.79882075976"/>
  </r>
  <r>
    <s v="Nantahala Fires"/>
    <x v="2"/>
    <x v="17"/>
    <m/>
    <m/>
    <s v="Repair adequate 12/1, 1510 hrs-Hutchins FOBS"/>
    <m/>
    <m/>
    <m/>
    <m/>
    <m/>
    <m/>
    <m/>
    <m/>
    <m/>
    <m/>
    <m/>
    <m/>
    <m/>
    <m/>
    <m/>
    <m/>
    <m/>
    <m/>
    <s v="{25192A8D-4492-4E1F-9E77-23B921952FB3}"/>
    <m/>
    <m/>
    <n v="515"/>
    <d v="2016-11-29T06:07:55"/>
    <s v="cferner_nifc"/>
    <d v="2016-12-04T14:19:04"/>
    <s v="jmosley_nifc"/>
    <s v="Repair complete"/>
    <x v="418"/>
    <n v="289.023072550113"/>
  </r>
  <r>
    <s v="Nantahala Fires"/>
    <x v="7"/>
    <x v="3"/>
    <m/>
    <m/>
    <s v="blank"/>
    <m/>
    <m/>
    <m/>
    <m/>
    <m/>
    <m/>
    <m/>
    <m/>
    <m/>
    <m/>
    <m/>
    <m/>
    <m/>
    <m/>
    <m/>
    <m/>
    <m/>
    <m/>
    <s v="{6394630E-D96A-440E-8459-AB6B5B9A39C1}"/>
    <m/>
    <m/>
    <n v="516"/>
    <d v="2016-11-29T06:07:55"/>
    <s v="cferner_nifc"/>
    <d v="2016-12-04T14:19:04"/>
    <s v="jmosley_nifc"/>
    <m/>
    <x v="419"/>
    <n v="9433.0957367872397"/>
  </r>
  <r>
    <s v="Nantahala Fires"/>
    <x v="7"/>
    <x v="3"/>
    <m/>
    <m/>
    <s v="blank"/>
    <m/>
    <m/>
    <m/>
    <m/>
    <m/>
    <m/>
    <m/>
    <m/>
    <m/>
    <m/>
    <m/>
    <m/>
    <m/>
    <m/>
    <m/>
    <m/>
    <m/>
    <m/>
    <s v="{E6F20416-6AAE-49AC-81A6-E3431F730421}"/>
    <m/>
    <m/>
    <n v="517"/>
    <d v="2016-11-29T06:07:55"/>
    <s v="cferner_nifc"/>
    <d v="2016-12-04T14:19:04"/>
    <s v="jmosley_nifc"/>
    <m/>
    <x v="420"/>
    <n v="1343.3611532548"/>
  </r>
  <r>
    <s v="Nantahala Fires"/>
    <x v="7"/>
    <x v="3"/>
    <m/>
    <m/>
    <s v="blank"/>
    <m/>
    <m/>
    <m/>
    <m/>
    <m/>
    <m/>
    <m/>
    <m/>
    <m/>
    <m/>
    <m/>
    <m/>
    <m/>
    <m/>
    <m/>
    <m/>
    <m/>
    <m/>
    <s v="{B07244A6-6A7A-426D-9B82-D742B3A369D9}"/>
    <m/>
    <m/>
    <n v="518"/>
    <d v="2016-11-29T06:07:55"/>
    <s v="cferner_nifc"/>
    <d v="2016-12-04T14:19:04"/>
    <s v="jmosley_nifc"/>
    <m/>
    <x v="421"/>
    <n v="933.66761264186005"/>
  </r>
  <r>
    <s v="Nantahala Fires"/>
    <x v="7"/>
    <x v="3"/>
    <m/>
    <m/>
    <s v="blank"/>
    <m/>
    <m/>
    <m/>
    <m/>
    <m/>
    <m/>
    <m/>
    <m/>
    <m/>
    <m/>
    <m/>
    <m/>
    <m/>
    <m/>
    <m/>
    <m/>
    <m/>
    <m/>
    <s v="{E5E9127C-1229-4343-AC54-9CC3D0763403}"/>
    <m/>
    <m/>
    <n v="519"/>
    <d v="2016-11-29T06:07:55"/>
    <s v="cferner_nifc"/>
    <d v="2016-12-04T14:19:04"/>
    <s v="jmosley_nifc"/>
    <m/>
    <x v="422"/>
    <n v="4098.4925856230702"/>
  </r>
  <r>
    <s v="Nantahala Fires"/>
    <x v="7"/>
    <x v="3"/>
    <m/>
    <m/>
    <s v="blank"/>
    <m/>
    <m/>
    <m/>
    <m/>
    <m/>
    <m/>
    <m/>
    <m/>
    <m/>
    <m/>
    <m/>
    <m/>
    <m/>
    <m/>
    <m/>
    <m/>
    <m/>
    <m/>
    <s v="{6DE4AE6E-847C-48C0-BE83-98E462C6D4C4}"/>
    <m/>
    <m/>
    <n v="520"/>
    <d v="2016-11-29T06:07:55"/>
    <s v="cferner_nifc"/>
    <d v="2016-12-04T14:19:04"/>
    <s v="jmosley_nifc"/>
    <m/>
    <x v="423"/>
    <n v="831.54969434466898"/>
  </r>
  <r>
    <s v="Nantahala Fires"/>
    <x v="7"/>
    <x v="3"/>
    <m/>
    <m/>
    <s v="blank"/>
    <m/>
    <m/>
    <m/>
    <m/>
    <m/>
    <m/>
    <m/>
    <m/>
    <m/>
    <m/>
    <m/>
    <m/>
    <m/>
    <m/>
    <m/>
    <m/>
    <m/>
    <m/>
    <s v="{BC413808-8B37-42C4-B8CB-0EE44EFEBE5E}"/>
    <m/>
    <m/>
    <n v="521"/>
    <d v="2016-11-29T06:07:55"/>
    <s v="cferner_nifc"/>
    <d v="2016-12-04T14:19:04"/>
    <s v="jmosley_nifc"/>
    <m/>
    <x v="424"/>
    <n v="1008.06377422434"/>
  </r>
  <r>
    <s v="Nantahala Fires"/>
    <x v="7"/>
    <x v="3"/>
    <m/>
    <m/>
    <s v="blank"/>
    <m/>
    <m/>
    <m/>
    <m/>
    <m/>
    <m/>
    <m/>
    <m/>
    <m/>
    <m/>
    <m/>
    <m/>
    <m/>
    <m/>
    <m/>
    <m/>
    <m/>
    <m/>
    <s v="{A66B4518-D396-44D9-90DF-27FABC8F5FEB}"/>
    <m/>
    <m/>
    <n v="522"/>
    <d v="2016-11-29T06:07:55"/>
    <s v="cferner_nifc"/>
    <d v="2016-12-04T14:19:04"/>
    <s v="jmosley_nifc"/>
    <m/>
    <x v="425"/>
    <n v="356.632645416549"/>
  </r>
  <r>
    <s v="Nantahala Fires"/>
    <x v="7"/>
    <x v="9"/>
    <m/>
    <m/>
    <s v="Not Perimeter"/>
    <m/>
    <m/>
    <m/>
    <m/>
    <m/>
    <m/>
    <m/>
    <m/>
    <m/>
    <m/>
    <m/>
    <m/>
    <m/>
    <m/>
    <m/>
    <m/>
    <m/>
    <m/>
    <s v="{25B948AF-323C-4351-9EBD-0B39970C7412}"/>
    <m/>
    <m/>
    <n v="525"/>
    <d v="2016-11-29T06:07:55"/>
    <s v="cferner_nifc"/>
    <d v="2016-12-04T14:19:04"/>
    <s v="jmosley_nifc"/>
    <m/>
    <x v="426"/>
    <n v="622.93845598085204"/>
  </r>
  <r>
    <s v="Nantahala Fires"/>
    <x v="7"/>
    <x v="9"/>
    <m/>
    <m/>
    <s v="Not Perimeter"/>
    <m/>
    <m/>
    <m/>
    <m/>
    <m/>
    <m/>
    <m/>
    <m/>
    <m/>
    <m/>
    <m/>
    <m/>
    <m/>
    <m/>
    <m/>
    <m/>
    <m/>
    <m/>
    <s v="{82114202-642D-4F25-8058-2BB420A8BA82}"/>
    <m/>
    <m/>
    <n v="526"/>
    <d v="2016-11-29T06:07:55"/>
    <s v="cferner_nifc"/>
    <d v="2016-12-04T14:19:04"/>
    <s v="jmosley_nifc"/>
    <m/>
    <x v="427"/>
    <n v="2430.6249300577601"/>
  </r>
  <r>
    <s v="Nantahala Fires"/>
    <x v="7"/>
    <x v="9"/>
    <m/>
    <m/>
    <s v="Not Perimeter"/>
    <m/>
    <m/>
    <m/>
    <m/>
    <m/>
    <m/>
    <m/>
    <m/>
    <m/>
    <m/>
    <m/>
    <m/>
    <m/>
    <m/>
    <m/>
    <m/>
    <m/>
    <m/>
    <s v="{D5FB318F-A3D8-44C3-866F-1006890E7EE7}"/>
    <m/>
    <m/>
    <n v="527"/>
    <d v="2016-11-29T06:07:55"/>
    <s v="cferner_nifc"/>
    <d v="2016-12-04T14:19:04"/>
    <s v="jmosley_nifc"/>
    <m/>
    <x v="428"/>
    <n v="2158.23563149438"/>
  </r>
  <r>
    <s v="Nantahala Fires"/>
    <x v="7"/>
    <x v="9"/>
    <m/>
    <m/>
    <s v="Not Perimeter"/>
    <m/>
    <m/>
    <m/>
    <m/>
    <m/>
    <m/>
    <m/>
    <m/>
    <m/>
    <m/>
    <m/>
    <m/>
    <m/>
    <m/>
    <m/>
    <m/>
    <m/>
    <m/>
    <s v="{3338E959-967A-4851-98A4-2100689817FF}"/>
    <m/>
    <m/>
    <n v="528"/>
    <d v="2016-11-29T06:07:55"/>
    <s v="cferner_nifc"/>
    <d v="2016-12-04T14:19:04"/>
    <s v="jmosley_nifc"/>
    <m/>
    <x v="429"/>
    <n v="1822.0744634868699"/>
  </r>
  <r>
    <s v="Nantahala Fires"/>
    <x v="0"/>
    <x v="4"/>
    <m/>
    <m/>
    <s v="blank"/>
    <m/>
    <m/>
    <m/>
    <m/>
    <m/>
    <m/>
    <m/>
    <m/>
    <m/>
    <m/>
    <m/>
    <m/>
    <m/>
    <m/>
    <m/>
    <m/>
    <m/>
    <m/>
    <s v="{6EC54030-C337-4C91-9740-6E2AC15AB08E}"/>
    <m/>
    <m/>
    <n v="534"/>
    <d v="2016-11-29T06:07:55"/>
    <s v="cferner_nifc"/>
    <d v="2016-12-04T14:19:04"/>
    <s v="jmosley_nifc"/>
    <s v="Repair complete"/>
    <x v="430"/>
    <n v="817.83435342714097"/>
  </r>
  <r>
    <s v="Nantahala Fires"/>
    <x v="8"/>
    <x v="9"/>
    <m/>
    <m/>
    <s v="Not Perimeter"/>
    <m/>
    <m/>
    <m/>
    <m/>
    <m/>
    <m/>
    <m/>
    <m/>
    <m/>
    <m/>
    <m/>
    <m/>
    <m/>
    <m/>
    <m/>
    <m/>
    <m/>
    <m/>
    <s v="{84AED960-5552-45FE-BB72-D76CDC92471D}"/>
    <m/>
    <m/>
    <n v="535"/>
    <d v="2016-11-29T06:07:55"/>
    <s v="cferner_nifc"/>
    <d v="2016-12-04T14:19:04"/>
    <s v="jmosley_nifc"/>
    <m/>
    <x v="431"/>
    <n v="1578.9280197053099"/>
  </r>
  <r>
    <s v="Nantahala Fires"/>
    <x v="1"/>
    <x v="1"/>
    <m/>
    <m/>
    <s v="Prepped Line"/>
    <m/>
    <m/>
    <m/>
    <m/>
    <m/>
    <m/>
    <m/>
    <m/>
    <m/>
    <m/>
    <m/>
    <m/>
    <m/>
    <m/>
    <m/>
    <m/>
    <m/>
    <m/>
    <s v="{0848BE7C-F1FE-4D87-A4FB-5028BC37B475}"/>
    <m/>
    <m/>
    <n v="536"/>
    <d v="2016-11-29T06:07:55"/>
    <s v="cferner_nifc"/>
    <d v="2016-12-04T14:19:04"/>
    <s v="jmosley_nifc"/>
    <m/>
    <x v="432"/>
    <n v="14008.062104071199"/>
  </r>
  <r>
    <s v="Nantahala Fires"/>
    <x v="1"/>
    <x v="1"/>
    <m/>
    <m/>
    <s v="Prepped Line"/>
    <m/>
    <m/>
    <m/>
    <m/>
    <m/>
    <m/>
    <m/>
    <m/>
    <m/>
    <m/>
    <m/>
    <m/>
    <m/>
    <m/>
    <m/>
    <m/>
    <m/>
    <m/>
    <s v="{7DEAE34C-5BD6-4452-93C1-CDB22178DE41}"/>
    <m/>
    <m/>
    <n v="537"/>
    <d v="2016-11-29T06:07:55"/>
    <s v="cferner_nifc"/>
    <d v="2016-12-04T14:19:04"/>
    <s v="jmosley_nifc"/>
    <m/>
    <x v="433"/>
    <n v="13515.8932022272"/>
  </r>
  <r>
    <s v="Nantahala Fires"/>
    <x v="1"/>
    <x v="1"/>
    <m/>
    <m/>
    <s v="Prepped Line"/>
    <m/>
    <m/>
    <m/>
    <m/>
    <m/>
    <m/>
    <m/>
    <m/>
    <m/>
    <m/>
    <m/>
    <m/>
    <m/>
    <m/>
    <m/>
    <m/>
    <m/>
    <m/>
    <s v="{D6EE69C7-F0EE-453D-B55B-7854138AD0DC}"/>
    <m/>
    <m/>
    <n v="538"/>
    <d v="2016-11-29T06:07:55"/>
    <s v="cferner_nifc"/>
    <d v="2016-12-04T14:19:04"/>
    <s v="jmosley_nifc"/>
    <m/>
    <x v="434"/>
    <n v="8927.9795294441701"/>
  </r>
  <r>
    <s v="Nantahala Fires"/>
    <x v="1"/>
    <x v="1"/>
    <m/>
    <m/>
    <s v="Prepped Line"/>
    <m/>
    <m/>
    <m/>
    <m/>
    <m/>
    <m/>
    <m/>
    <m/>
    <m/>
    <m/>
    <m/>
    <m/>
    <m/>
    <m/>
    <m/>
    <m/>
    <m/>
    <m/>
    <s v="{D7A0F321-27E6-4AD2-9D3D-AFCC93FA27BA}"/>
    <m/>
    <m/>
    <n v="539"/>
    <d v="2016-11-29T06:07:55"/>
    <s v="cferner_nifc"/>
    <d v="2016-12-04T14:19:04"/>
    <s v="jmosley_nifc"/>
    <m/>
    <x v="435"/>
    <n v="7074.1249942638697"/>
  </r>
  <r>
    <s v="Jones Creek"/>
    <x v="6"/>
    <x v="25"/>
    <m/>
    <m/>
    <s v="New start, 11/22"/>
    <m/>
    <m/>
    <m/>
    <m/>
    <m/>
    <m/>
    <m/>
    <m/>
    <m/>
    <m/>
    <m/>
    <m/>
    <m/>
    <m/>
    <s v="Helgeson"/>
    <m/>
    <m/>
    <m/>
    <s v="{9E6BB078-C09F-40D6-A10B-59974AA4F42E}"/>
    <m/>
    <m/>
    <n v="541"/>
    <d v="2016-11-29T06:07:55"/>
    <s v="cferner_nifc"/>
    <d v="2016-12-04T14:19:04"/>
    <s v="jmosley_nifc"/>
    <s v="Repair needed"/>
    <x v="436"/>
    <n v="874.40547273450704"/>
  </r>
  <r>
    <s v="Rock Mountain"/>
    <x v="2"/>
    <x v="1"/>
    <m/>
    <m/>
    <s v="Road to Blankenship cabin"/>
    <s v="GPS-Driven"/>
    <m/>
    <m/>
    <m/>
    <m/>
    <m/>
    <m/>
    <m/>
    <m/>
    <m/>
    <m/>
    <m/>
    <m/>
    <m/>
    <s v="Rob Wood"/>
    <m/>
    <s v="S blue"/>
    <m/>
    <s v="{8AB650ED-CE08-4A08-99F7-1351C8B881C2}"/>
    <m/>
    <m/>
    <n v="542"/>
    <d v="2016-11-29T06:07:55"/>
    <s v="cferner_nifc"/>
    <d v="2016-12-04T14:19:04"/>
    <s v="jmosley_nifc"/>
    <s v="Repair needed"/>
    <x v="437"/>
    <n v="15542.790931968801"/>
  </r>
  <r>
    <s v="Rock Mountain"/>
    <x v="2"/>
    <x v="1"/>
    <m/>
    <m/>
    <m/>
    <m/>
    <m/>
    <m/>
    <m/>
    <m/>
    <m/>
    <m/>
    <s v="Rob Wood"/>
    <m/>
    <m/>
    <m/>
    <m/>
    <m/>
    <m/>
    <m/>
    <m/>
    <s v="S blue"/>
    <m/>
    <s v="{23A0174A-258A-4CCD-BC70-1D83602E502D}"/>
    <m/>
    <m/>
    <n v="543"/>
    <d v="2016-11-29T06:07:55"/>
    <s v="cferner_nifc"/>
    <d v="2016-12-04T14:19:04"/>
    <s v="jmosley_nifc"/>
    <s v="Repair needed"/>
    <x v="438"/>
    <n v="1647.6962750857699"/>
  </r>
  <r>
    <s v="Rock Mountain"/>
    <x v="2"/>
    <x v="1"/>
    <m/>
    <m/>
    <s v="Road above thumping creek development. Multiple homes below. "/>
    <m/>
    <m/>
    <m/>
    <m/>
    <m/>
    <m/>
    <m/>
    <m/>
    <m/>
    <m/>
    <m/>
    <m/>
    <m/>
    <m/>
    <s v="Rob Wood"/>
    <m/>
    <s v="S blue"/>
    <m/>
    <s v="{2FEA575F-B541-453A-9DEE-B9BAECD669D7}"/>
    <m/>
    <m/>
    <n v="544"/>
    <d v="2016-11-29T06:07:55"/>
    <s v="cferner_nifc"/>
    <d v="2016-12-04T14:19:04"/>
    <s v="jmosley_nifc"/>
    <s v="Repair needed"/>
    <x v="439"/>
    <n v="3141.34763825663"/>
  </r>
  <r>
    <s v="Rock Mountain"/>
    <x v="0"/>
    <x v="1"/>
    <s v="Yes"/>
    <m/>
    <s v="Line started on the 22nd. Completed to the north of Blankenship cabin all the way to hwy. 64. Line flagged to the south but not completed at thistime (23rd).  If Rock Mountain fire escapes containment on the west side consider finishing line to Eagle Fork"/>
    <s v="Hand Sketch"/>
    <m/>
    <m/>
    <m/>
    <m/>
    <m/>
    <m/>
    <m/>
    <m/>
    <m/>
    <m/>
    <m/>
    <m/>
    <m/>
    <s v="Rob Wood"/>
    <m/>
    <s v="S blue"/>
    <m/>
    <s v="{F51341EF-B14A-4F69-BBA8-CFF326813893}"/>
    <m/>
    <m/>
    <n v="545"/>
    <d v="2016-11-29T06:07:55"/>
    <s v="cferner_nifc"/>
    <d v="2016-12-04T14:19:04"/>
    <s v="jmosley_nifc"/>
    <s v="Repair needed"/>
    <x v="440"/>
    <n v="20627.475248625"/>
  </r>
  <r>
    <s v="Nantahala Fires"/>
    <x v="2"/>
    <x v="4"/>
    <m/>
    <m/>
    <m/>
    <m/>
    <m/>
    <m/>
    <m/>
    <m/>
    <m/>
    <m/>
    <m/>
    <m/>
    <m/>
    <m/>
    <m/>
    <m/>
    <m/>
    <m/>
    <m/>
    <m/>
    <m/>
    <s v="{11261F15-EEA8-4E82-8B9A-DB5069E3C481}"/>
    <m/>
    <m/>
    <n v="552"/>
    <d v="2016-11-29T06:07:55"/>
    <s v="cferner_nifc"/>
    <d v="2016-12-04T14:19:04"/>
    <s v="jmosley_nifc"/>
    <s v="Repair needed"/>
    <x v="441"/>
    <n v="2545.5247102050998"/>
  </r>
  <r>
    <s v="Nantahala Fires"/>
    <x v="2"/>
    <x v="4"/>
    <m/>
    <m/>
    <m/>
    <m/>
    <m/>
    <m/>
    <m/>
    <m/>
    <m/>
    <m/>
    <m/>
    <m/>
    <m/>
    <m/>
    <m/>
    <m/>
    <m/>
    <m/>
    <m/>
    <m/>
    <m/>
    <s v="{758728D3-5A20-48FD-9FE0-62742E8F5A3B}"/>
    <m/>
    <m/>
    <n v="553"/>
    <d v="2016-11-29T06:07:55"/>
    <s v="cferner_nifc"/>
    <d v="2016-12-04T14:19:04"/>
    <s v="jmosley_nifc"/>
    <s v="Repair needed"/>
    <x v="442"/>
    <n v="612.88511088789903"/>
  </r>
  <r>
    <s v="Nantahala Fires"/>
    <x v="3"/>
    <x v="7"/>
    <m/>
    <m/>
    <m/>
    <m/>
    <m/>
    <m/>
    <m/>
    <m/>
    <m/>
    <m/>
    <m/>
    <m/>
    <m/>
    <m/>
    <m/>
    <m/>
    <m/>
    <m/>
    <m/>
    <m/>
    <m/>
    <s v="{1B951ABB-109C-476A-AAD2-0192D20F134B}"/>
    <m/>
    <m/>
    <n v="554"/>
    <d v="2016-11-29T06:07:55"/>
    <s v="cferner_nifc"/>
    <d v="2016-12-04T14:19:04"/>
    <s v="jmosley_nifc"/>
    <m/>
    <x v="443"/>
    <n v="1671.1095184584699"/>
  </r>
  <r>
    <s v="Cliffside Fire"/>
    <x v="1"/>
    <x v="7"/>
    <m/>
    <s v="No"/>
    <s v="read trail"/>
    <m/>
    <m/>
    <m/>
    <m/>
    <m/>
    <m/>
    <m/>
    <m/>
    <m/>
    <m/>
    <m/>
    <m/>
    <m/>
    <m/>
    <m/>
    <m/>
    <m/>
    <m/>
    <s v="{89641668-7D45-452D-95EE-E663569D9AD9}"/>
    <m/>
    <m/>
    <n v="555"/>
    <d v="2016-11-29T06:07:55"/>
    <s v="cferner_nifc"/>
    <d v="2016-12-04T14:19:04"/>
    <s v="jmosley_nifc"/>
    <s v="Repair complete"/>
    <x v="444"/>
    <n v="2229.84457392477"/>
  </r>
  <r>
    <s v="Camp Branch"/>
    <x v="2"/>
    <x v="26"/>
    <m/>
    <m/>
    <s v="Proposed Road as fire line"/>
    <m/>
    <m/>
    <m/>
    <m/>
    <m/>
    <m/>
    <m/>
    <m/>
    <m/>
    <m/>
    <m/>
    <m/>
    <m/>
    <m/>
    <s v="Helgeson "/>
    <m/>
    <m/>
    <m/>
    <s v="{F965E22C-F437-4C75-9D7A-345C116D334F}"/>
    <m/>
    <m/>
    <n v="556"/>
    <d v="2016-11-29T06:07:55"/>
    <s v="cferner_nifc"/>
    <d v="2016-12-04T14:19:04"/>
    <s v="jmosley_nifc"/>
    <s v="Repair needed"/>
    <x v="445"/>
    <n v="3785.7916338288001"/>
  </r>
  <r>
    <s v="Camp Branch"/>
    <x v="0"/>
    <x v="26"/>
    <m/>
    <m/>
    <s v="Dozen line around two structures"/>
    <m/>
    <m/>
    <m/>
    <m/>
    <m/>
    <m/>
    <m/>
    <m/>
    <m/>
    <m/>
    <m/>
    <m/>
    <m/>
    <m/>
    <m/>
    <m/>
    <m/>
    <m/>
    <s v="{31B14087-EB77-4B05-9F8E-413BF69F90FE}"/>
    <m/>
    <m/>
    <n v="557"/>
    <d v="2016-11-29T06:07:55"/>
    <s v="cferner_nifc"/>
    <d v="2016-12-04T14:19:04"/>
    <s v="jmosley_nifc"/>
    <s v="Repair needed"/>
    <x v="446"/>
    <n v="759.22778112831702"/>
  </r>
  <r>
    <s v="Camp Branch"/>
    <x v="1"/>
    <x v="26"/>
    <m/>
    <m/>
    <s v="Road to home"/>
    <m/>
    <m/>
    <m/>
    <m/>
    <m/>
    <m/>
    <m/>
    <m/>
    <m/>
    <m/>
    <m/>
    <m/>
    <m/>
    <m/>
    <s v="Hutchins"/>
    <m/>
    <m/>
    <m/>
    <s v="{A7D7644C-BD84-4F5A-B4EC-0759BCE57D6E}"/>
    <m/>
    <m/>
    <n v="559"/>
    <d v="2016-11-29T06:07:55"/>
    <s v="cferner_nifc"/>
    <d v="2016-12-04T14:19:04"/>
    <s v="jmosley_nifc"/>
    <m/>
    <x v="447"/>
    <n v="1767.71518793469"/>
  </r>
  <r>
    <s v="Camp Branch"/>
    <x v="2"/>
    <x v="26"/>
    <m/>
    <m/>
    <s v="Short piece of road as completed line"/>
    <m/>
    <m/>
    <m/>
    <m/>
    <m/>
    <m/>
    <m/>
    <m/>
    <m/>
    <m/>
    <m/>
    <m/>
    <m/>
    <m/>
    <m/>
    <m/>
    <m/>
    <m/>
    <s v="{8C5CA072-3014-4631-9E0E-EA80DF10800F}"/>
    <m/>
    <m/>
    <n v="560"/>
    <d v="2016-11-29T06:07:55"/>
    <s v="cferner_nifc"/>
    <d v="2016-12-04T14:19:04"/>
    <s v="jmosley_nifc"/>
    <s v="Repair needed"/>
    <x v="448"/>
    <n v="628.82697598774496"/>
  </r>
  <r>
    <s v="Camp Branch"/>
    <x v="6"/>
    <x v="26"/>
    <m/>
    <m/>
    <m/>
    <m/>
    <m/>
    <m/>
    <m/>
    <m/>
    <m/>
    <m/>
    <m/>
    <m/>
    <m/>
    <m/>
    <m/>
    <m/>
    <m/>
    <m/>
    <m/>
    <m/>
    <m/>
    <s v="{2B085A4C-4022-48E2-913F-9B974A44B026}"/>
    <m/>
    <m/>
    <n v="562"/>
    <d v="2016-11-29T06:07:55"/>
    <s v="cferner_nifc"/>
    <d v="2016-12-04T14:19:04"/>
    <s v="jmosley_nifc"/>
    <s v="Repair needed"/>
    <x v="449"/>
    <n v="208.312088519307"/>
  </r>
  <r>
    <s v="Rock Mountain"/>
    <x v="2"/>
    <x v="1"/>
    <m/>
    <m/>
    <s v="Keeps fire out of development"/>
    <s v="GPS-Driven"/>
    <m/>
    <m/>
    <m/>
    <m/>
    <m/>
    <m/>
    <m/>
    <m/>
    <m/>
    <m/>
    <m/>
    <m/>
    <m/>
    <s v="Rob Wood"/>
    <m/>
    <s v="S blue"/>
    <m/>
    <s v="{6BF5E2A2-B0A9-4D9A-88B5-531CDE025577}"/>
    <m/>
    <m/>
    <n v="565"/>
    <d v="2016-11-29T06:07:55"/>
    <s v="cferner_nifc"/>
    <d v="2016-12-04T14:19:04"/>
    <s v="jmosley_nifc"/>
    <s v="Repair needed"/>
    <x v="450"/>
    <n v="7216.6609008247096"/>
  </r>
  <r>
    <s v="Rock Mountain "/>
    <x v="2"/>
    <x v="1"/>
    <m/>
    <m/>
    <m/>
    <m/>
    <m/>
    <m/>
    <m/>
    <m/>
    <m/>
    <m/>
    <m/>
    <m/>
    <m/>
    <m/>
    <m/>
    <m/>
    <m/>
    <s v="Rob Wood"/>
    <m/>
    <s v="S blue"/>
    <m/>
    <s v="{63EE262C-74D4-4BB0-91A7-8A64D17EF1E6}"/>
    <m/>
    <m/>
    <n v="566"/>
    <d v="2016-11-29T06:07:55"/>
    <s v="cferner_nifc"/>
    <d v="2016-12-04T14:19:04"/>
    <s v="jmosley_nifc"/>
    <s v="Repair needed"/>
    <x v="451"/>
    <n v="4393.0971803587199"/>
  </r>
  <r>
    <s v="Rock Mountain"/>
    <x v="9"/>
    <x v="1"/>
    <m/>
    <m/>
    <m/>
    <m/>
    <m/>
    <m/>
    <m/>
    <m/>
    <m/>
    <m/>
    <m/>
    <m/>
    <m/>
    <m/>
    <m/>
    <m/>
    <m/>
    <m/>
    <m/>
    <m/>
    <m/>
    <s v="{84410DD5-5628-4700-99AC-7CDE511DED40}"/>
    <m/>
    <m/>
    <n v="567"/>
    <d v="2016-11-29T06:07:55"/>
    <s v="cferner_nifc"/>
    <d v="2016-12-04T14:19:04"/>
    <s v="jmosley_nifc"/>
    <m/>
    <x v="452"/>
    <n v="13526.973326773799"/>
  </r>
  <r>
    <s v="Rock Mountain "/>
    <x v="6"/>
    <x v="1"/>
    <m/>
    <m/>
    <s v="Proposed hand line to tie roads together. Private Land. Owned by Mr Campbell from Franklin. (Owner of Jackson paper)"/>
    <m/>
    <m/>
    <m/>
    <m/>
    <m/>
    <m/>
    <m/>
    <m/>
    <m/>
    <m/>
    <m/>
    <m/>
    <m/>
    <m/>
    <s v="Rob Wood"/>
    <m/>
    <s v="S blue"/>
    <m/>
    <s v="{2121BA4C-CEA5-44D6-BA1A-46ECA61E89E8}"/>
    <m/>
    <m/>
    <n v="568"/>
    <d v="2016-11-29T06:07:55"/>
    <s v="cferner_nifc"/>
    <d v="2016-12-04T14:19:04"/>
    <s v="jmosley_nifc"/>
    <s v="Repair needed"/>
    <x v="453"/>
    <n v="1059.61241014079"/>
  </r>
  <r>
    <s v="Camp Branch"/>
    <x v="2"/>
    <x v="26"/>
    <m/>
    <m/>
    <s v="Road as planned fireline"/>
    <m/>
    <m/>
    <m/>
    <m/>
    <m/>
    <m/>
    <m/>
    <m/>
    <m/>
    <m/>
    <m/>
    <m/>
    <m/>
    <m/>
    <s v="Helgeson "/>
    <m/>
    <m/>
    <m/>
    <s v="{B208CA29-D032-4A6E-8099-70E6A90DA0B5}"/>
    <m/>
    <m/>
    <n v="569"/>
    <d v="2016-11-29T06:07:55"/>
    <s v="cferner_nifc"/>
    <d v="2016-12-04T14:19:04"/>
    <s v="jmosley_nifc"/>
    <s v="Repair needed"/>
    <x v="454"/>
    <n v="1482.56217211898"/>
  </r>
  <r>
    <s v="Camp Branch"/>
    <x v="6"/>
    <x v="26"/>
    <m/>
    <m/>
    <m/>
    <m/>
    <m/>
    <m/>
    <m/>
    <m/>
    <m/>
    <m/>
    <m/>
    <m/>
    <m/>
    <m/>
    <m/>
    <m/>
    <m/>
    <m/>
    <m/>
    <m/>
    <m/>
    <s v="{60EB5BF6-37AC-4E54-8A46-8CB6BFB93FC9}"/>
    <m/>
    <m/>
    <n v="570"/>
    <d v="2016-11-29T06:07:55"/>
    <s v="cferner_nifc"/>
    <d v="2016-12-04T14:19:04"/>
    <s v="jmosley_nifc"/>
    <s v="Repair needed"/>
    <x v="455"/>
    <n v="2113.72783515533"/>
  </r>
  <r>
    <s v="Camp Branch"/>
    <x v="2"/>
    <x v="26"/>
    <m/>
    <m/>
    <s v="Road as planned fireline"/>
    <m/>
    <m/>
    <m/>
    <m/>
    <m/>
    <m/>
    <m/>
    <m/>
    <m/>
    <m/>
    <m/>
    <m/>
    <m/>
    <m/>
    <s v="Helgeson "/>
    <m/>
    <m/>
    <m/>
    <s v="{3AFABAAC-2F77-4144-9DDB-CAE0E37A0DEC}"/>
    <m/>
    <m/>
    <n v="571"/>
    <d v="2016-11-29T06:07:55"/>
    <s v="cferner_nifc"/>
    <d v="2016-12-04T14:19:04"/>
    <s v="jmosley_nifc"/>
    <s v="Repair in progress"/>
    <x v="456"/>
    <n v="6721.2049054828803"/>
  </r>
  <r>
    <s v="Camp Branch"/>
    <x v="0"/>
    <x v="26"/>
    <m/>
    <m/>
    <m/>
    <m/>
    <m/>
    <m/>
    <m/>
    <m/>
    <m/>
    <s v=" "/>
    <m/>
    <m/>
    <m/>
    <m/>
    <m/>
    <m/>
    <m/>
    <s v="Hutchins"/>
    <m/>
    <m/>
    <m/>
    <s v="{2F874BCB-4F65-4E4E-A4FA-0A17D1600F53}"/>
    <m/>
    <m/>
    <n v="572"/>
    <d v="2016-11-29T06:07:55"/>
    <s v="cferner_nifc"/>
    <d v="2016-12-04T14:19:04"/>
    <s v="jmosley_nifc"/>
    <s v="Repair needed"/>
    <x v="457"/>
    <n v="371.491323927069"/>
  </r>
  <r>
    <s v="Rock Mountain"/>
    <x v="4"/>
    <x v="1"/>
    <m/>
    <m/>
    <m/>
    <m/>
    <m/>
    <m/>
    <m/>
    <m/>
    <m/>
    <m/>
    <m/>
    <m/>
    <m/>
    <m/>
    <m/>
    <m/>
    <m/>
    <m/>
    <m/>
    <m/>
    <m/>
    <s v="{C6231D31-0173-4AF3-B660-57DB4FEE14B9}"/>
    <m/>
    <m/>
    <n v="573"/>
    <d v="2016-11-29T06:07:55"/>
    <s v="cferner_nifc"/>
    <d v="2016-12-04T14:19:04"/>
    <s v="jmosley_nifc"/>
    <m/>
    <x v="458"/>
    <n v="4200.3901614079896"/>
  </r>
  <r>
    <s v="Camp Branch"/>
    <x v="0"/>
    <x v="26"/>
    <m/>
    <m/>
    <m/>
    <m/>
    <m/>
    <m/>
    <m/>
    <m/>
    <m/>
    <m/>
    <m/>
    <m/>
    <m/>
    <m/>
    <m/>
    <m/>
    <m/>
    <m/>
    <m/>
    <m/>
    <m/>
    <s v="{F6418093-BE01-4F9D-830E-BF60B76F4C09}"/>
    <m/>
    <m/>
    <n v="585"/>
    <d v="2016-11-29T06:07:55"/>
    <s v="cferner_nifc"/>
    <d v="2016-12-04T14:19:04"/>
    <s v="jmosley_nifc"/>
    <s v="Repair needed"/>
    <x v="459"/>
    <n v="1665.70977409695"/>
  </r>
  <r>
    <s v="Camp Branch"/>
    <x v="2"/>
    <x v="26"/>
    <m/>
    <m/>
    <s v="Dozer line on existing Rd.   Contingency line. No fire has reached this line. "/>
    <m/>
    <m/>
    <m/>
    <m/>
    <m/>
    <m/>
    <m/>
    <m/>
    <m/>
    <m/>
    <m/>
    <m/>
    <m/>
    <m/>
    <m/>
    <m/>
    <m/>
    <m/>
    <s v="{A268109D-D4FA-4850-ABBC-4B995A48014A}"/>
    <m/>
    <m/>
    <n v="587"/>
    <d v="2016-11-29T06:07:55"/>
    <s v="cferner_nifc"/>
    <d v="2016-12-04T14:19:04"/>
    <s v="jmosley_nifc"/>
    <s v="Repair needed"/>
    <x v="460"/>
    <n v="7431.6626357666401"/>
  </r>
  <r>
    <s v="Camp Branch"/>
    <x v="2"/>
    <x v="26"/>
    <m/>
    <m/>
    <m/>
    <m/>
    <m/>
    <m/>
    <m/>
    <m/>
    <m/>
    <m/>
    <m/>
    <m/>
    <m/>
    <m/>
    <m/>
    <m/>
    <m/>
    <m/>
    <m/>
    <m/>
    <m/>
    <s v="{E2A03430-DA2E-4B12-9E39-00CCE863151F}"/>
    <m/>
    <m/>
    <n v="590"/>
    <d v="2016-11-29T06:07:55"/>
    <s v="cferner_nifc"/>
    <d v="2016-12-04T14:19:04"/>
    <s v="jmosley_nifc"/>
    <s v="Repair needed"/>
    <x v="461"/>
    <n v="6436.3064801995697"/>
  </r>
  <r>
    <s v="Camp Branch"/>
    <x v="6"/>
    <x v="26"/>
    <m/>
    <m/>
    <s v="Uncontrolled fire line, minimal fire behavior put out by rain"/>
    <m/>
    <m/>
    <m/>
    <m/>
    <m/>
    <m/>
    <m/>
    <m/>
    <m/>
    <m/>
    <m/>
    <m/>
    <m/>
    <m/>
    <m/>
    <m/>
    <m/>
    <m/>
    <s v="{E719BE4C-052C-4D5A-A7AA-3ABB49C4F32C}"/>
    <m/>
    <m/>
    <n v="593"/>
    <d v="2016-11-29T06:07:55"/>
    <s v="cferner_nifc"/>
    <d v="2016-12-04T14:19:04"/>
    <s v="jmosley_nifc"/>
    <s v="Repair needed"/>
    <x v="462"/>
    <n v="1700.5671240463"/>
  </r>
  <r>
    <s v="Boteler"/>
    <x v="0"/>
    <x v="4"/>
    <m/>
    <m/>
    <s v="read"/>
    <m/>
    <m/>
    <m/>
    <m/>
    <m/>
    <m/>
    <m/>
    <m/>
    <m/>
    <m/>
    <m/>
    <m/>
    <m/>
    <m/>
    <m/>
    <m/>
    <m/>
    <m/>
    <s v="{E0C5FA8C-C66D-4225-A373-CEB7E8B7D09B}"/>
    <m/>
    <m/>
    <n v="598"/>
    <d v="2016-11-29T06:07:55"/>
    <s v="cferner_nifc"/>
    <d v="2016-12-04T14:19:04"/>
    <s v="jmosley_nifc"/>
    <s v="Repair complete"/>
    <x v="463"/>
    <n v="299.72189563795001"/>
  </r>
  <r>
    <s v="Boteler"/>
    <x v="1"/>
    <x v="4"/>
    <m/>
    <s v="No"/>
    <s v="Fire burned up to green grass/meadow, no line was put in. Need to correct the fires edge on map."/>
    <s v="GPS-Walked"/>
    <d v="2016-11-24T18:28:42"/>
    <m/>
    <m/>
    <m/>
    <m/>
    <m/>
    <m/>
    <m/>
    <m/>
    <m/>
    <m/>
    <m/>
    <m/>
    <s v="R. Morris "/>
    <m/>
    <m/>
    <m/>
    <s v="{AD22D571-3AC3-41A8-8DA5-7C5B15902A0C}"/>
    <m/>
    <m/>
    <n v="599"/>
    <d v="2016-11-29T06:07:55"/>
    <s v="cferner_nifc"/>
    <d v="2016-12-04T14:19:04"/>
    <s v="jmosley_nifc"/>
    <m/>
    <x v="464"/>
    <n v="65.278086327301097"/>
  </r>
  <r>
    <s v="Camp Branch"/>
    <x v="0"/>
    <x v="26"/>
    <m/>
    <m/>
    <s v="Completed dozer line"/>
    <m/>
    <m/>
    <m/>
    <m/>
    <m/>
    <m/>
    <m/>
    <m/>
    <m/>
    <m/>
    <m/>
    <m/>
    <m/>
    <m/>
    <s v="FOBS Hutchins"/>
    <m/>
    <m/>
    <m/>
    <s v="{883247CF-F675-4066-BD64-70CE7BB09DB1}"/>
    <m/>
    <m/>
    <n v="600"/>
    <d v="2016-11-29T06:07:55"/>
    <s v="cferner_nifc"/>
    <d v="2016-12-04T14:19:04"/>
    <s v="jmosley_nifc"/>
    <s v="Repair needed"/>
    <x v="465"/>
    <n v="1005.01754767261"/>
  </r>
  <r>
    <s v="Camp Branch"/>
    <x v="0"/>
    <x v="26"/>
    <m/>
    <m/>
    <m/>
    <m/>
    <m/>
    <m/>
    <m/>
    <m/>
    <m/>
    <m/>
    <m/>
    <m/>
    <m/>
    <m/>
    <m/>
    <m/>
    <m/>
    <m/>
    <m/>
    <m/>
    <m/>
    <s v="{4BF78BBA-9812-4F82-ABBC-D14692023D2F}"/>
    <m/>
    <m/>
    <n v="601"/>
    <d v="2016-11-29T06:07:55"/>
    <s v="cferner_nifc"/>
    <d v="2016-12-04T14:19:04"/>
    <s v="jmosley_nifc"/>
    <s v="Repair needed"/>
    <x v="466"/>
    <n v="2707.4258524608299"/>
  </r>
  <r>
    <s v="Camp Branch"/>
    <x v="0"/>
    <x v="26"/>
    <m/>
    <m/>
    <s v="Completed dozer line"/>
    <m/>
    <m/>
    <m/>
    <m/>
    <m/>
    <m/>
    <m/>
    <m/>
    <m/>
    <m/>
    <m/>
    <m/>
    <m/>
    <m/>
    <m/>
    <m/>
    <m/>
    <m/>
    <s v="{0AF00133-A1C8-41BC-8998-8A6463F4FC98}"/>
    <m/>
    <m/>
    <n v="602"/>
    <d v="2016-11-29T06:07:55"/>
    <s v="cferner_nifc"/>
    <d v="2016-12-04T14:19:04"/>
    <s v="jmosley_nifc"/>
    <s v="Repair needed"/>
    <x v="467"/>
    <n v="1108.9565688534301"/>
  </r>
  <r>
    <s v="Camp Branch"/>
    <x v="0"/>
    <x v="26"/>
    <m/>
    <m/>
    <s v="Completed dozer line - Appalachian Trail protected from dozer blade"/>
    <m/>
    <m/>
    <m/>
    <m/>
    <m/>
    <m/>
    <m/>
    <m/>
    <m/>
    <m/>
    <m/>
    <m/>
    <m/>
    <m/>
    <m/>
    <m/>
    <m/>
    <m/>
    <s v="{1071CB39-D9E1-47AD-8603-988096A24795}"/>
    <m/>
    <m/>
    <n v="603"/>
    <d v="2016-11-29T06:07:55"/>
    <s v="cferner_nifc"/>
    <d v="2016-12-04T14:19:04"/>
    <s v="jmosley_nifc"/>
    <s v="Repair needed"/>
    <x v="468"/>
    <n v="409.54355095223798"/>
  </r>
  <r>
    <s v="Camp Branch"/>
    <x v="0"/>
    <x v="26"/>
    <m/>
    <m/>
    <s v="Dozer line around comm site"/>
    <m/>
    <m/>
    <m/>
    <m/>
    <m/>
    <m/>
    <m/>
    <s v="FOBS Hutchins"/>
    <m/>
    <m/>
    <m/>
    <m/>
    <m/>
    <m/>
    <m/>
    <m/>
    <m/>
    <m/>
    <s v="{5B129EDE-4E67-427B-80B7-E10D7674B62E}"/>
    <m/>
    <m/>
    <n v="604"/>
    <d v="2016-11-29T06:07:55"/>
    <s v="cferner_nifc"/>
    <d v="2016-12-04T14:19:04"/>
    <s v="jmosley_nifc"/>
    <s v="Repair needed"/>
    <x v="469"/>
    <n v="603.21403440954805"/>
  </r>
  <r>
    <s v="Camp Branch"/>
    <x v="2"/>
    <x v="26"/>
    <m/>
    <m/>
    <s v="Dozer line along existing road "/>
    <m/>
    <m/>
    <m/>
    <m/>
    <m/>
    <m/>
    <m/>
    <m/>
    <m/>
    <m/>
    <m/>
    <m/>
    <m/>
    <m/>
    <m/>
    <m/>
    <m/>
    <m/>
    <s v="{69BBDDD4-A48B-4577-9FE4-6AFD9249613D}"/>
    <m/>
    <m/>
    <n v="606"/>
    <d v="2016-11-29T06:07:55"/>
    <s v="cferner_nifc"/>
    <d v="2016-12-04T14:19:04"/>
    <s v="jmosley_nifc"/>
    <s v="Repair needed"/>
    <x v="470"/>
    <n v="17382.868497761101"/>
  </r>
  <r>
    <s v="Camp Branch"/>
    <x v="0"/>
    <x v="26"/>
    <m/>
    <m/>
    <s v="Off road heading toward Licklog Gap"/>
    <m/>
    <m/>
    <m/>
    <m/>
    <m/>
    <m/>
    <m/>
    <m/>
    <m/>
    <m/>
    <m/>
    <m/>
    <m/>
    <m/>
    <m/>
    <m/>
    <m/>
    <m/>
    <s v="{451D8230-6027-4425-A8EF-3F3F669F3A36}"/>
    <m/>
    <m/>
    <n v="607"/>
    <d v="2016-11-29T06:07:55"/>
    <s v="cferner_nifc"/>
    <d v="2016-12-04T14:19:04"/>
    <s v="jmosley_nifc"/>
    <s v="Repair needed"/>
    <x v="471"/>
    <n v="2242.5968667205998"/>
  </r>
  <r>
    <s v="Boteler"/>
    <x v="6"/>
    <x v="4"/>
    <m/>
    <m/>
    <s v="Black is along this handline"/>
    <s v="GPS-Walked"/>
    <d v="2016-11-24T19:39:17"/>
    <m/>
    <m/>
    <m/>
    <m/>
    <m/>
    <m/>
    <m/>
    <m/>
    <m/>
    <m/>
    <m/>
    <m/>
    <s v="R. Morris"/>
    <m/>
    <m/>
    <m/>
    <s v="{F259C8D0-74FB-4019-9415-15054886F484}"/>
    <m/>
    <m/>
    <n v="608"/>
    <d v="2016-11-29T06:07:55"/>
    <s v="cferner_nifc"/>
    <d v="2016-12-04T14:19:04"/>
    <s v="jmosley_nifc"/>
    <s v="Repair complete"/>
    <x v="472"/>
    <n v="1338.53192645083"/>
  </r>
  <r>
    <s v="Boteler"/>
    <x v="0"/>
    <x v="4"/>
    <m/>
    <m/>
    <s v="This is the slop over from 2 days ago, adjust the containment line on map"/>
    <s v="GPS-Walked"/>
    <d v="2016-11-24T21:09:19"/>
    <m/>
    <m/>
    <m/>
    <m/>
    <m/>
    <m/>
    <m/>
    <m/>
    <m/>
    <m/>
    <m/>
    <m/>
    <s v="R. Morris "/>
    <m/>
    <m/>
    <m/>
    <s v="{77108E4C-38CC-4D3D-9546-D609570BA067}"/>
    <m/>
    <m/>
    <n v="609"/>
    <d v="2016-11-29T06:07:55"/>
    <s v="cferner_nifc"/>
    <d v="2016-12-04T14:19:04"/>
    <s v="jmosley_nifc"/>
    <s v="Repair needed"/>
    <x v="473"/>
    <n v="819.67507906887295"/>
  </r>
  <r>
    <s v="Boteler"/>
    <x v="6"/>
    <x v="4"/>
    <m/>
    <s v="Yes"/>
    <s v="Rehab needed...brush in creek"/>
    <m/>
    <d v="2016-11-24T21:19:05"/>
    <m/>
    <m/>
    <m/>
    <m/>
    <m/>
    <m/>
    <m/>
    <m/>
    <m/>
    <m/>
    <m/>
    <m/>
    <s v="R. Morris "/>
    <m/>
    <m/>
    <m/>
    <s v="{1A4B5140-88C3-4833-86AB-D26FAC29B6EA}"/>
    <m/>
    <m/>
    <n v="610"/>
    <d v="2016-11-29T06:07:55"/>
    <s v="cferner_nifc"/>
    <d v="2016-12-04T14:19:04"/>
    <s v="jmosley_nifc"/>
    <s v="Repair needed"/>
    <x v="474"/>
    <n v="116.281064943799"/>
  </r>
  <r>
    <s v="Nantahala Fires"/>
    <x v="3"/>
    <x v="4"/>
    <m/>
    <m/>
    <m/>
    <m/>
    <m/>
    <m/>
    <m/>
    <m/>
    <m/>
    <m/>
    <m/>
    <m/>
    <m/>
    <m/>
    <m/>
    <m/>
    <m/>
    <m/>
    <m/>
    <m/>
    <m/>
    <s v="{74E5BABD-ED28-41B0-8A88-1F2D080A8A91}"/>
    <m/>
    <m/>
    <n v="611"/>
    <d v="2016-11-29T06:07:55"/>
    <s v="cferner_nifc"/>
    <d v="2016-12-04T14:19:04"/>
    <s v="jmosley_nifc"/>
    <m/>
    <x v="475"/>
    <n v="1196.4958030672101"/>
  </r>
  <r>
    <s v="Camp Branch"/>
    <x v="2"/>
    <x v="26"/>
    <m/>
    <m/>
    <s v="Road as fire line to replace dozer line"/>
    <m/>
    <m/>
    <m/>
    <m/>
    <m/>
    <m/>
    <m/>
    <m/>
    <m/>
    <m/>
    <m/>
    <m/>
    <m/>
    <m/>
    <m/>
    <m/>
    <m/>
    <m/>
    <s v="{7DAED2E1-7384-4731-8A4C-2442A94A2824}"/>
    <m/>
    <m/>
    <n v="613"/>
    <d v="2016-11-29T06:07:55"/>
    <s v="cferner_nifc"/>
    <d v="2016-12-04T14:19:04"/>
    <s v="jmosley_nifc"/>
    <s v="Repair needed"/>
    <x v="476"/>
    <n v="8479.5233137781706"/>
  </r>
  <r>
    <s v="Camp Branch"/>
    <x v="6"/>
    <x v="26"/>
    <m/>
    <m/>
    <s v="Slop over dozer line contained by handline. Ignore long straight piece!!"/>
    <m/>
    <m/>
    <m/>
    <m/>
    <m/>
    <m/>
    <m/>
    <m/>
    <m/>
    <m/>
    <m/>
    <m/>
    <m/>
    <m/>
    <m/>
    <m/>
    <m/>
    <m/>
    <s v="{AF35B92E-211E-46E2-9D82-3B4C17C094AD}"/>
    <m/>
    <m/>
    <n v="614"/>
    <d v="2016-11-29T06:07:55"/>
    <s v="cferner_nifc"/>
    <d v="2016-12-04T14:19:04"/>
    <s v="jmosley_nifc"/>
    <s v="Repair needed"/>
    <x v="477"/>
    <n v="544.87642736273096"/>
  </r>
  <r>
    <s v="Camp Branch"/>
    <x v="2"/>
    <x v="26"/>
    <m/>
    <m/>
    <s v="Road as line to replace dozer line"/>
    <m/>
    <m/>
    <m/>
    <m/>
    <m/>
    <m/>
    <m/>
    <m/>
    <m/>
    <m/>
    <m/>
    <m/>
    <m/>
    <m/>
    <m/>
    <m/>
    <m/>
    <m/>
    <s v="{4C68F825-C07F-4667-92F9-2C2251111B71}"/>
    <m/>
    <m/>
    <n v="615"/>
    <d v="2016-11-29T06:07:55"/>
    <s v="cferner_nifc"/>
    <d v="2016-12-04T14:19:04"/>
    <s v="jmosley_nifc"/>
    <s v="Repair needed"/>
    <x v="478"/>
    <n v="358.53658792196399"/>
  </r>
  <r>
    <s v="Camp Branch"/>
    <x v="6"/>
    <x v="26"/>
    <m/>
    <m/>
    <s v="Direct handline"/>
    <m/>
    <m/>
    <m/>
    <m/>
    <m/>
    <m/>
    <m/>
    <m/>
    <m/>
    <m/>
    <m/>
    <m/>
    <m/>
    <m/>
    <m/>
    <m/>
    <m/>
    <m/>
    <s v="{F8D85625-9D8B-4C73-9415-6E218E329B70}"/>
    <m/>
    <m/>
    <n v="616"/>
    <d v="2016-11-29T06:07:55"/>
    <s v="cferner_nifc"/>
    <d v="2016-12-04T14:19:04"/>
    <s v="jmosley_nifc"/>
    <s v="Repair needed"/>
    <x v="479"/>
    <n v="2664.8256344701799"/>
  </r>
  <r>
    <s v="Camp Branch"/>
    <x v="6"/>
    <x v="26"/>
    <m/>
    <m/>
    <s v="Direct handline. Fires edge"/>
    <m/>
    <m/>
    <m/>
    <m/>
    <m/>
    <m/>
    <m/>
    <m/>
    <m/>
    <m/>
    <m/>
    <m/>
    <m/>
    <m/>
    <m/>
    <m/>
    <m/>
    <m/>
    <s v="{0B86E67E-A950-4385-903C-343BC75013ED}"/>
    <m/>
    <m/>
    <n v="617"/>
    <d v="2016-11-29T06:07:55"/>
    <s v="cferner_nifc"/>
    <d v="2016-12-04T14:19:04"/>
    <s v="jmosley_nifc"/>
    <s v="Repair needed"/>
    <x v="480"/>
    <n v="446.20289247450199"/>
  </r>
  <r>
    <s v="Camp Branch"/>
    <x v="0"/>
    <x v="26"/>
    <m/>
    <m/>
    <m/>
    <m/>
    <m/>
    <m/>
    <m/>
    <m/>
    <m/>
    <m/>
    <m/>
    <m/>
    <m/>
    <m/>
    <m/>
    <m/>
    <m/>
    <m/>
    <m/>
    <m/>
    <m/>
    <s v="{0E8C8883-0C4F-4C02-BE2C-716100D4EEAE}"/>
    <m/>
    <m/>
    <n v="618"/>
    <d v="2016-11-29T06:07:55"/>
    <s v="cferner_nifc"/>
    <d v="2016-12-04T14:19:04"/>
    <s v="jmosley_nifc"/>
    <s v="Repair needed"/>
    <x v="481"/>
    <n v="2225.6998848715798"/>
  </r>
  <r>
    <s v="Camp Branch"/>
    <x v="0"/>
    <x v="26"/>
    <m/>
    <m/>
    <m/>
    <m/>
    <m/>
    <m/>
    <m/>
    <m/>
    <m/>
    <m/>
    <m/>
    <m/>
    <m/>
    <m/>
    <m/>
    <m/>
    <m/>
    <m/>
    <m/>
    <m/>
    <m/>
    <s v="{065133A7-DAB4-46F4-BC8D-75C78914F3DE}"/>
    <m/>
    <m/>
    <n v="619"/>
    <d v="2016-11-29T06:07:55"/>
    <s v="cferner_nifc"/>
    <d v="2016-12-04T14:19:04"/>
    <s v="jmosley_nifc"/>
    <s v="Repair needed"/>
    <x v="482"/>
    <n v="2791.6258070274698"/>
  </r>
  <r>
    <s v="Camp Branch"/>
    <x v="0"/>
    <x v="26"/>
    <m/>
    <m/>
    <m/>
    <m/>
    <m/>
    <m/>
    <m/>
    <m/>
    <m/>
    <m/>
    <m/>
    <m/>
    <m/>
    <m/>
    <m/>
    <m/>
    <m/>
    <m/>
    <m/>
    <m/>
    <m/>
    <s v="{06EBBC95-6BD8-41E6-AF9C-1BF978B302EC}"/>
    <m/>
    <m/>
    <n v="620"/>
    <d v="2016-11-29T06:07:55"/>
    <s v="cferner_nifc"/>
    <d v="2016-12-04T14:19:04"/>
    <s v="jmosley_nifc"/>
    <s v="Repair needed"/>
    <x v="483"/>
    <n v="590.56859688041197"/>
  </r>
  <r>
    <s v="Camp Branch"/>
    <x v="2"/>
    <x v="26"/>
    <m/>
    <m/>
    <m/>
    <m/>
    <m/>
    <m/>
    <m/>
    <m/>
    <m/>
    <m/>
    <m/>
    <m/>
    <m/>
    <m/>
    <m/>
    <m/>
    <m/>
    <m/>
    <m/>
    <m/>
    <m/>
    <s v="{E08A5ECD-AD75-4890-A44D-266364BC6D11}"/>
    <m/>
    <m/>
    <n v="621"/>
    <d v="2016-11-29T06:07:55"/>
    <s v="cferner_nifc"/>
    <d v="2016-12-04T14:19:04"/>
    <s v="jmosley_nifc"/>
    <s v="Repair needed"/>
    <x v="484"/>
    <n v="1153.3733030871999"/>
  </r>
  <r>
    <s v="Camp Branch"/>
    <x v="0"/>
    <x v="26"/>
    <m/>
    <m/>
    <m/>
    <m/>
    <m/>
    <m/>
    <m/>
    <m/>
    <m/>
    <m/>
    <m/>
    <m/>
    <m/>
    <m/>
    <m/>
    <m/>
    <m/>
    <m/>
    <m/>
    <m/>
    <m/>
    <s v="{C11F14D6-6B37-47CB-91A9-7A85C8B9D51D}"/>
    <m/>
    <m/>
    <n v="622"/>
    <d v="2016-11-29T06:07:55"/>
    <s v="cferner_nifc"/>
    <d v="2016-12-04T14:19:04"/>
    <s v="jmosley_nifc"/>
    <s v="Repair needed"/>
    <x v="485"/>
    <n v="1535.5421257647499"/>
  </r>
  <r>
    <s v="Camp Branch"/>
    <x v="0"/>
    <x v="26"/>
    <m/>
    <m/>
    <m/>
    <m/>
    <m/>
    <m/>
    <m/>
    <m/>
    <m/>
    <m/>
    <m/>
    <m/>
    <m/>
    <m/>
    <m/>
    <m/>
    <m/>
    <m/>
    <m/>
    <m/>
    <m/>
    <s v="{49E1548D-B0CA-44C5-95F5-AA8A9FDDE6E6}"/>
    <m/>
    <m/>
    <n v="623"/>
    <d v="2016-11-29T06:07:55"/>
    <s v="cferner_nifc"/>
    <d v="2016-12-04T14:19:04"/>
    <s v="jmosley_nifc"/>
    <s v="Repair needed"/>
    <x v="486"/>
    <n v="1177.43219847509"/>
  </r>
  <r>
    <s v="Camp Branch"/>
    <x v="0"/>
    <x v="26"/>
    <m/>
    <m/>
    <m/>
    <m/>
    <m/>
    <m/>
    <m/>
    <m/>
    <m/>
    <m/>
    <m/>
    <m/>
    <m/>
    <m/>
    <m/>
    <m/>
    <m/>
    <m/>
    <m/>
    <m/>
    <m/>
    <s v="{F66F4C8D-67B0-4DC9-856D-8A9D8A3CC7C3}"/>
    <m/>
    <m/>
    <n v="627"/>
    <d v="2016-11-29T06:07:55"/>
    <s v="cferner_nifc"/>
    <d v="2016-12-04T14:19:04"/>
    <s v="jmosley_nifc"/>
    <s v="Repair needed"/>
    <x v="487"/>
    <n v="2543.1565967687202"/>
  </r>
  <r>
    <s v="Camp Branch"/>
    <x v="6"/>
    <x v="26"/>
    <m/>
    <m/>
    <m/>
    <m/>
    <m/>
    <m/>
    <m/>
    <m/>
    <m/>
    <m/>
    <m/>
    <m/>
    <m/>
    <m/>
    <m/>
    <m/>
    <m/>
    <m/>
    <m/>
    <m/>
    <m/>
    <s v="{13C0EC13-6993-46A0-99C4-5671435FDFED}"/>
    <m/>
    <m/>
    <n v="628"/>
    <d v="2016-11-29T06:07:55"/>
    <s v="cferner_nifc"/>
    <d v="2016-12-04T14:19:04"/>
    <s v="jmosley_nifc"/>
    <s v="Repair needed"/>
    <x v="488"/>
    <n v="280.38425067569199"/>
  </r>
  <r>
    <s v="Camp Branch"/>
    <x v="2"/>
    <x v="26"/>
    <m/>
    <m/>
    <m/>
    <m/>
    <m/>
    <m/>
    <m/>
    <m/>
    <m/>
    <m/>
    <m/>
    <m/>
    <m/>
    <m/>
    <m/>
    <m/>
    <m/>
    <m/>
    <m/>
    <m/>
    <m/>
    <s v="{C6449393-05C4-4F0B-B712-BC058F3CB9C7}"/>
    <m/>
    <m/>
    <n v="629"/>
    <d v="2016-11-29T06:07:55"/>
    <s v="cferner_nifc"/>
    <d v="2016-12-04T14:19:04"/>
    <s v="jmosley_nifc"/>
    <s v="Repair needed"/>
    <x v="489"/>
    <n v="1250.0616103520799"/>
  </r>
  <r>
    <s v="Camp Branch"/>
    <x v="6"/>
    <x v="26"/>
    <m/>
    <m/>
    <m/>
    <m/>
    <m/>
    <m/>
    <m/>
    <m/>
    <m/>
    <m/>
    <m/>
    <m/>
    <m/>
    <m/>
    <m/>
    <m/>
    <m/>
    <m/>
    <m/>
    <m/>
    <m/>
    <s v="{C2067D2F-CD57-40D3-BE11-F9357BAE619C}"/>
    <m/>
    <m/>
    <n v="630"/>
    <d v="2016-11-29T06:07:55"/>
    <s v="cferner_nifc"/>
    <d v="2016-12-04T14:19:04"/>
    <s v="jmosley_nifc"/>
    <s v="Repair in progress"/>
    <x v="490"/>
    <n v="2806.68451824676"/>
  </r>
  <r>
    <s v="Camp Branch"/>
    <x v="3"/>
    <x v="26"/>
    <m/>
    <m/>
    <m/>
    <m/>
    <m/>
    <m/>
    <m/>
    <m/>
    <m/>
    <m/>
    <m/>
    <m/>
    <m/>
    <m/>
    <m/>
    <m/>
    <m/>
    <m/>
    <m/>
    <m/>
    <m/>
    <s v="{7789BE00-CF35-41B9-BEA2-542196285794}"/>
    <m/>
    <m/>
    <n v="631"/>
    <d v="2016-11-29T06:07:55"/>
    <s v="cferner_nifc"/>
    <d v="2016-12-04T14:19:04"/>
    <s v="jmosley_nifc"/>
    <s v="Repair needed"/>
    <x v="491"/>
    <n v="3248.9029556812602"/>
  </r>
  <r>
    <s v="Rock Mountain"/>
    <x v="4"/>
    <x v="1"/>
    <m/>
    <m/>
    <m/>
    <m/>
    <m/>
    <m/>
    <m/>
    <m/>
    <m/>
    <m/>
    <m/>
    <m/>
    <m/>
    <m/>
    <m/>
    <m/>
    <m/>
    <m/>
    <m/>
    <m/>
    <m/>
    <s v="{6BB280AC-255E-47CD-A464-5924169702DA}"/>
    <m/>
    <m/>
    <n v="635"/>
    <d v="2016-11-29T06:07:55"/>
    <s v="cferner_nifc"/>
    <d v="2016-12-04T14:19:04"/>
    <s v="jmosley_nifc"/>
    <m/>
    <x v="492"/>
    <n v="8615.7879580538502"/>
  </r>
  <r>
    <s v="Camp Branch"/>
    <x v="10"/>
    <x v="26"/>
    <m/>
    <m/>
    <s v="Identify this track as road. I'd like for the road to &quot;&quot;pop&quot;&quot; out more (bold) with road [713] printed every couple miles on map. "/>
    <s v="GPS-Driven"/>
    <d v="2016-11-26T18:30:48"/>
    <m/>
    <m/>
    <m/>
    <m/>
    <m/>
    <m/>
    <m/>
    <m/>
    <m/>
    <m/>
    <m/>
    <m/>
    <m/>
    <m/>
    <m/>
    <m/>
    <s v="{4F57369D-300D-4A4F-84ED-6D619732B17C}"/>
    <m/>
    <m/>
    <n v="648"/>
    <d v="2016-11-29T06:07:55"/>
    <s v="cferner_nifc"/>
    <d v="2016-12-04T14:19:04"/>
    <s v="jmosley_nifc"/>
    <m/>
    <x v="493"/>
    <n v="35661.496837929502"/>
  </r>
  <r>
    <s v="Camp Branch"/>
    <x v="3"/>
    <x v="26"/>
    <m/>
    <m/>
    <m/>
    <m/>
    <m/>
    <m/>
    <m/>
    <m/>
    <m/>
    <m/>
    <m/>
    <m/>
    <m/>
    <m/>
    <m/>
    <m/>
    <m/>
    <m/>
    <m/>
    <m/>
    <m/>
    <s v="{E1D7CCB7-8C2F-45C6-A537-F5B19F714C7F}"/>
    <m/>
    <m/>
    <n v="650"/>
    <d v="2016-11-29T06:07:55"/>
    <s v="cferner_nifc"/>
    <d v="2016-12-04T14:19:04"/>
    <s v="jmosley_nifc"/>
    <m/>
    <x v="494"/>
    <n v="1166.7427443393101"/>
  </r>
  <r>
    <m/>
    <x v="4"/>
    <x v="1"/>
    <m/>
    <m/>
    <m/>
    <m/>
    <m/>
    <m/>
    <m/>
    <m/>
    <m/>
    <m/>
    <m/>
    <m/>
    <m/>
    <m/>
    <m/>
    <m/>
    <m/>
    <m/>
    <m/>
    <m/>
    <m/>
    <s v="{7E3D1BE7-80A0-481C-84A5-50EDA672C2BD}"/>
    <m/>
    <m/>
    <n v="672"/>
    <d v="2016-11-29T06:07:55"/>
    <s v="cferner_nifc"/>
    <d v="2016-12-04T14:19:04"/>
    <s v="jmosley_nifc"/>
    <m/>
    <x v="495"/>
    <n v="12258.7227105736"/>
  </r>
  <r>
    <m/>
    <x v="4"/>
    <x v="1"/>
    <m/>
    <m/>
    <m/>
    <m/>
    <m/>
    <m/>
    <m/>
    <m/>
    <m/>
    <m/>
    <m/>
    <m/>
    <m/>
    <m/>
    <m/>
    <m/>
    <m/>
    <m/>
    <m/>
    <m/>
    <m/>
    <s v="{B124C3C6-C52A-4154-A059-FFB2CC398FC5}"/>
    <m/>
    <m/>
    <n v="673"/>
    <d v="2016-11-29T06:07:55"/>
    <s v="cferner_nifc"/>
    <d v="2016-12-04T14:19:04"/>
    <s v="jmosley_nifc"/>
    <m/>
    <x v="496"/>
    <n v="355.47073807986197"/>
  </r>
  <r>
    <m/>
    <x v="4"/>
    <x v="1"/>
    <m/>
    <m/>
    <m/>
    <m/>
    <m/>
    <m/>
    <m/>
    <m/>
    <m/>
    <m/>
    <m/>
    <m/>
    <m/>
    <m/>
    <m/>
    <m/>
    <m/>
    <m/>
    <m/>
    <m/>
    <m/>
    <s v="{A2696C40-4FF9-4E8D-B1E6-53A907C90773}"/>
    <m/>
    <m/>
    <n v="674"/>
    <d v="2016-11-29T06:07:55"/>
    <s v="cferner_nifc"/>
    <d v="2016-12-04T14:19:04"/>
    <s v="jmosley_nifc"/>
    <m/>
    <x v="497"/>
    <n v="1285.05088499779"/>
  </r>
  <r>
    <m/>
    <x v="4"/>
    <x v="1"/>
    <m/>
    <m/>
    <m/>
    <m/>
    <m/>
    <m/>
    <m/>
    <m/>
    <m/>
    <m/>
    <m/>
    <m/>
    <m/>
    <m/>
    <m/>
    <m/>
    <m/>
    <m/>
    <m/>
    <m/>
    <m/>
    <s v="{116BB286-A0F5-4AED-996A-0DE48C934ADD}"/>
    <m/>
    <m/>
    <n v="675"/>
    <d v="2016-11-29T06:07:55"/>
    <s v="cferner_nifc"/>
    <d v="2016-12-04T14:19:04"/>
    <s v="jmosley_nifc"/>
    <m/>
    <x v="498"/>
    <n v="263.60609337755801"/>
  </r>
  <r>
    <s v="Camp Branch"/>
    <x v="0"/>
    <x v="26"/>
    <m/>
    <s v="Yes"/>
    <s v="Contingency dozer line"/>
    <m/>
    <m/>
    <m/>
    <m/>
    <m/>
    <m/>
    <m/>
    <m/>
    <m/>
    <m/>
    <m/>
    <m/>
    <m/>
    <m/>
    <s v="Hutchins -FOBS"/>
    <m/>
    <m/>
    <m/>
    <s v="{ACE9C46E-B421-44E2-B435-0BB2570793AA}"/>
    <m/>
    <m/>
    <n v="678"/>
    <d v="2016-11-29T06:07:55"/>
    <s v="cferner_nifc"/>
    <d v="2016-12-04T14:19:04"/>
    <s v="jmosley_nifc"/>
    <s v="Repair needed"/>
    <x v="499"/>
    <n v="246.618847516209"/>
  </r>
  <r>
    <s v="Camp Branch"/>
    <x v="0"/>
    <x v="26"/>
    <m/>
    <s v="Yes"/>
    <s v="Contingency dozer line "/>
    <m/>
    <m/>
    <m/>
    <m/>
    <m/>
    <m/>
    <m/>
    <m/>
    <m/>
    <m/>
    <m/>
    <m/>
    <m/>
    <m/>
    <s v="Hutchins - FOBS"/>
    <m/>
    <m/>
    <m/>
    <s v="{1D458182-E142-4A0B-9208-D8A21F0CF69E}"/>
    <m/>
    <m/>
    <n v="679"/>
    <d v="2016-11-29T06:07:55"/>
    <s v="cferner_nifc"/>
    <d v="2016-12-04T14:19:04"/>
    <s v="jmosley_nifc"/>
    <s v="Repair needed"/>
    <x v="500"/>
    <n v="863.75895871826594"/>
  </r>
  <r>
    <s v="Camp Branch"/>
    <x v="1"/>
    <x v="26"/>
    <m/>
    <m/>
    <s v="Existing old road dozer walked in on"/>
    <m/>
    <m/>
    <m/>
    <m/>
    <m/>
    <m/>
    <m/>
    <m/>
    <m/>
    <m/>
    <m/>
    <m/>
    <m/>
    <m/>
    <s v="Hutchins - FOBS"/>
    <m/>
    <m/>
    <m/>
    <s v="{49C75EAD-0E7E-46A5-9586-3CBFDE80C08D}"/>
    <m/>
    <m/>
    <n v="680"/>
    <d v="2016-11-29T06:07:55"/>
    <s v="cferner_nifc"/>
    <d v="2016-12-04T14:19:04"/>
    <s v="jmosley_nifc"/>
    <m/>
    <x v="501"/>
    <n v="2451.2920554234502"/>
  </r>
  <r>
    <s v="Camp Branch"/>
    <x v="0"/>
    <x v="26"/>
    <m/>
    <s v="Yes"/>
    <s v="Contingency dozer line"/>
    <m/>
    <m/>
    <m/>
    <m/>
    <m/>
    <m/>
    <m/>
    <m/>
    <m/>
    <m/>
    <m/>
    <m/>
    <m/>
    <m/>
    <s v="Hutchins - FOBS"/>
    <m/>
    <m/>
    <m/>
    <s v="{5347520B-17F6-4F1F-9B76-6FB3CFD9A084}"/>
    <m/>
    <m/>
    <n v="681"/>
    <d v="2016-11-29T06:07:55"/>
    <s v="cferner_nifc"/>
    <d v="2016-12-04T14:19:04"/>
    <s v="jmosley_nifc"/>
    <s v="Repair needed"/>
    <x v="502"/>
    <n v="340.91111007007299"/>
  </r>
  <r>
    <s v="Camp Branch"/>
    <x v="0"/>
    <x v="26"/>
    <m/>
    <s v="Yes"/>
    <s v="Contingency dozer line"/>
    <m/>
    <m/>
    <m/>
    <m/>
    <m/>
    <m/>
    <m/>
    <m/>
    <m/>
    <m/>
    <m/>
    <m/>
    <m/>
    <m/>
    <s v="Hutchins - FOBS"/>
    <m/>
    <m/>
    <m/>
    <s v="{05E0EDB3-894F-4EEA-9509-A41563BD7FBC}"/>
    <m/>
    <m/>
    <n v="682"/>
    <d v="2016-11-29T06:07:55"/>
    <s v="cferner_nifc"/>
    <d v="2016-12-04T14:19:04"/>
    <s v="jmosley_nifc"/>
    <s v="Repair needed"/>
    <x v="503"/>
    <n v="108.097848280384"/>
  </r>
  <r>
    <s v="Camp Branch"/>
    <x v="0"/>
    <x v="26"/>
    <m/>
    <s v="Yes"/>
    <s v="Contingency dozer line"/>
    <m/>
    <m/>
    <m/>
    <m/>
    <m/>
    <m/>
    <m/>
    <m/>
    <m/>
    <m/>
    <m/>
    <m/>
    <m/>
    <m/>
    <s v="Hutchins - FOBS"/>
    <m/>
    <m/>
    <m/>
    <s v="{914D0CD9-E6BE-4299-8B71-BEFFE83CA54D}"/>
    <m/>
    <m/>
    <n v="683"/>
    <d v="2016-11-29T06:07:55"/>
    <s v="cferner_nifc"/>
    <d v="2016-12-04T14:19:04"/>
    <s v="jmosley_nifc"/>
    <s v="Repair needed"/>
    <x v="504"/>
    <n v="1344.9370555688199"/>
  </r>
  <r>
    <s v="Camp Branch"/>
    <x v="1"/>
    <x v="26"/>
    <m/>
    <m/>
    <s v="Road improved by dozer - pull berms "/>
    <m/>
    <m/>
    <m/>
    <m/>
    <m/>
    <m/>
    <m/>
    <m/>
    <m/>
    <m/>
    <m/>
    <m/>
    <m/>
    <m/>
    <s v="Hutchins - FOBS"/>
    <m/>
    <m/>
    <m/>
    <s v="{5FA396FA-7131-4CCC-9BF6-21F605478DC5}"/>
    <m/>
    <m/>
    <n v="684"/>
    <d v="2016-11-29T06:07:55"/>
    <s v="cferner_nifc"/>
    <d v="2016-12-04T14:19:04"/>
    <s v="jmosley_nifc"/>
    <m/>
    <x v="505"/>
    <n v="2918.1112257833101"/>
  </r>
  <r>
    <s v="Camp Branch"/>
    <x v="1"/>
    <x v="26"/>
    <m/>
    <s v="Yes"/>
    <s v="Dozer improved road - pull berms"/>
    <m/>
    <m/>
    <m/>
    <m/>
    <m/>
    <m/>
    <m/>
    <m/>
    <m/>
    <m/>
    <m/>
    <m/>
    <m/>
    <m/>
    <s v="Hutchins - FOBS"/>
    <m/>
    <m/>
    <m/>
    <s v="{7156EB17-0031-492F-90CC-023AF40093C4}"/>
    <m/>
    <m/>
    <n v="685"/>
    <d v="2016-11-29T06:07:55"/>
    <s v="cferner_nifc"/>
    <d v="2016-12-04T14:19:04"/>
    <s v="jmosley_nifc"/>
    <m/>
    <x v="506"/>
    <n v="1842.91767324784"/>
  </r>
  <r>
    <s v="Camp Branch"/>
    <x v="1"/>
    <x v="26"/>
    <m/>
    <s v="Yes"/>
    <s v="Dozer improved road - pull berms "/>
    <m/>
    <m/>
    <m/>
    <m/>
    <m/>
    <m/>
    <m/>
    <m/>
    <m/>
    <m/>
    <m/>
    <m/>
    <m/>
    <m/>
    <s v="Hutchins - FOBS"/>
    <m/>
    <m/>
    <m/>
    <s v="{BF378D0E-3544-4E16-8E14-D0D50CBE1479}"/>
    <m/>
    <m/>
    <n v="686"/>
    <d v="2016-11-29T06:07:55"/>
    <s v="cferner_nifc"/>
    <d v="2016-12-04T14:19:04"/>
    <s v="jmosley_nifc"/>
    <m/>
    <x v="507"/>
    <n v="5208.6161940770698"/>
  </r>
  <r>
    <s v="Camp Branch"/>
    <x v="1"/>
    <x v="26"/>
    <m/>
    <m/>
    <s v="Dozer improved road - pull berms as needed"/>
    <m/>
    <m/>
    <m/>
    <m/>
    <m/>
    <m/>
    <m/>
    <m/>
    <m/>
    <m/>
    <m/>
    <m/>
    <m/>
    <m/>
    <s v="Hutchins - FOBS"/>
    <m/>
    <m/>
    <m/>
    <s v="{2D07E118-2167-46E0-BB40-5B0B9233B23A}"/>
    <m/>
    <m/>
    <n v="687"/>
    <d v="2016-11-29T06:07:55"/>
    <s v="cferner_nifc"/>
    <d v="2016-12-04T14:19:04"/>
    <s v="jmosley_nifc"/>
    <m/>
    <x v="508"/>
    <n v="6130.0997521782201"/>
  </r>
  <r>
    <s v="Camp Branch"/>
    <x v="1"/>
    <x v="26"/>
    <m/>
    <m/>
    <s v="Dozer improved road - pull berms"/>
    <m/>
    <m/>
    <m/>
    <m/>
    <m/>
    <m/>
    <m/>
    <m/>
    <m/>
    <m/>
    <m/>
    <m/>
    <m/>
    <m/>
    <s v="Hutchins - FOBS"/>
    <m/>
    <m/>
    <m/>
    <s v="{FA061A9C-0166-443F-B8E9-8BD73A2A06B4}"/>
    <m/>
    <m/>
    <n v="688"/>
    <d v="2016-11-29T06:07:55"/>
    <s v="cferner_nifc"/>
    <d v="2016-12-04T14:19:04"/>
    <s v="jmosley_nifc"/>
    <m/>
    <x v="509"/>
    <n v="5593.9853236580102"/>
  </r>
  <r>
    <s v="Camp Branch"/>
    <x v="0"/>
    <x v="26"/>
    <m/>
    <m/>
    <s v="Multiple dozer switchbacks along this dozer line"/>
    <m/>
    <m/>
    <m/>
    <m/>
    <m/>
    <m/>
    <m/>
    <m/>
    <m/>
    <m/>
    <m/>
    <m/>
    <m/>
    <m/>
    <s v="Hutchins - FOBS"/>
    <m/>
    <m/>
    <m/>
    <s v="{7C6EAE98-F8D7-489E-A950-1B519924B789}"/>
    <m/>
    <m/>
    <n v="689"/>
    <d v="2016-11-29T06:07:55"/>
    <s v="cferner_nifc"/>
    <d v="2016-12-04T14:19:04"/>
    <s v="jmosley_nifc"/>
    <s v="Repair needed"/>
    <x v="510"/>
    <n v="66.081340094020803"/>
  </r>
  <r>
    <s v="Camp Branch"/>
    <x v="10"/>
    <x v="26"/>
    <m/>
    <m/>
    <m/>
    <m/>
    <m/>
    <m/>
    <m/>
    <m/>
    <m/>
    <m/>
    <m/>
    <m/>
    <m/>
    <m/>
    <m/>
    <m/>
    <m/>
    <m/>
    <m/>
    <m/>
    <m/>
    <s v="{0FE9D9EC-E090-4FBD-80E3-391EB31F7966}"/>
    <m/>
    <m/>
    <n v="690"/>
    <d v="2016-11-29T06:07:55"/>
    <s v="cferner_nifc"/>
    <d v="2016-12-04T14:19:04"/>
    <s v="jmosley_nifc"/>
    <m/>
    <x v="511"/>
    <n v="25637.460297752001"/>
  </r>
  <r>
    <s v="Camp Branch"/>
    <x v="0"/>
    <x v="26"/>
    <m/>
    <m/>
    <s v="Dozed Road"/>
    <m/>
    <m/>
    <m/>
    <m/>
    <m/>
    <m/>
    <m/>
    <m/>
    <m/>
    <m/>
    <m/>
    <m/>
    <m/>
    <m/>
    <m/>
    <m/>
    <m/>
    <m/>
    <s v="{E9CFB6F9-D936-4EC7-A9AD-967EE98EF268}"/>
    <m/>
    <m/>
    <n v="691"/>
    <d v="2016-11-29T06:07:55"/>
    <s v="cferner_nifc"/>
    <d v="2016-12-04T14:19:04"/>
    <s v="jmosley_nifc"/>
    <s v="Repair needed"/>
    <x v="512"/>
    <n v="4499.5554025484298"/>
  </r>
  <r>
    <s v="Camp Branch"/>
    <x v="0"/>
    <x v="26"/>
    <m/>
    <m/>
    <m/>
    <m/>
    <m/>
    <m/>
    <m/>
    <m/>
    <m/>
    <m/>
    <m/>
    <m/>
    <m/>
    <m/>
    <m/>
    <m/>
    <m/>
    <m/>
    <m/>
    <m/>
    <m/>
    <s v="{2F697125-609F-4FD1-B6C3-E8C5E41391EA}"/>
    <m/>
    <m/>
    <n v="692"/>
    <d v="2016-11-29T06:07:55"/>
    <s v="cferner_nifc"/>
    <d v="2016-12-04T14:19:04"/>
    <s v="jmosley_nifc"/>
    <s v="Repair needed"/>
    <x v="513"/>
    <n v="1655.9785600442599"/>
  </r>
  <r>
    <s v="Nantahala Fires"/>
    <x v="0"/>
    <x v="5"/>
    <m/>
    <m/>
    <s v="Not Perimeter"/>
    <m/>
    <m/>
    <m/>
    <m/>
    <m/>
    <m/>
    <m/>
    <m/>
    <m/>
    <m/>
    <m/>
    <m/>
    <m/>
    <m/>
    <m/>
    <m/>
    <m/>
    <m/>
    <s v="{4FBFB888-ED35-46CB-997E-A06F95CF9367}"/>
    <m/>
    <m/>
    <n v="693"/>
    <d v="2016-11-29T06:07:55"/>
    <s v="cferner_nifc"/>
    <d v="2016-12-04T14:19:04"/>
    <s v="jmosley_nifc"/>
    <s v="Repair complete"/>
    <x v="514"/>
    <n v="609.28638025109296"/>
  </r>
  <r>
    <s v="Nantahala Fires"/>
    <x v="0"/>
    <x v="5"/>
    <m/>
    <m/>
    <s v="read"/>
    <m/>
    <m/>
    <m/>
    <m/>
    <m/>
    <m/>
    <m/>
    <m/>
    <m/>
    <m/>
    <m/>
    <m/>
    <m/>
    <m/>
    <m/>
    <m/>
    <m/>
    <m/>
    <s v="{F5DBD263-74A0-4E50-B858-539DB1649B98}"/>
    <m/>
    <m/>
    <n v="694"/>
    <d v="2016-11-29T06:07:55"/>
    <s v="cferner_nifc"/>
    <d v="2016-12-04T14:19:04"/>
    <s v="jmosley_nifc"/>
    <s v="Repair complete"/>
    <x v="515"/>
    <n v="548.98715230650305"/>
  </r>
  <r>
    <s v="Nantahala Fires"/>
    <x v="0"/>
    <x v="4"/>
    <m/>
    <m/>
    <m/>
    <m/>
    <m/>
    <m/>
    <m/>
    <m/>
    <m/>
    <m/>
    <m/>
    <m/>
    <m/>
    <m/>
    <m/>
    <m/>
    <m/>
    <m/>
    <m/>
    <m/>
    <m/>
    <s v="{BCBCB2E5-930A-406B-8D45-435703BA164D}"/>
    <m/>
    <m/>
    <n v="695"/>
    <d v="2016-11-29T06:07:55"/>
    <s v="cferner_nifc"/>
    <d v="2016-12-04T14:19:04"/>
    <s v="jmosley_nifc"/>
    <s v="Repair in progress"/>
    <x v="516"/>
    <n v="1746.24317419303"/>
  </r>
  <r>
    <s v="Camp Branch"/>
    <x v="0"/>
    <x v="26"/>
    <m/>
    <m/>
    <m/>
    <m/>
    <m/>
    <m/>
    <m/>
    <m/>
    <m/>
    <m/>
    <m/>
    <m/>
    <m/>
    <m/>
    <m/>
    <m/>
    <m/>
    <m/>
    <m/>
    <m/>
    <m/>
    <s v="{9F2A5BB3-5C4C-4E3C-9E51-DE57FFCBF268}"/>
    <m/>
    <m/>
    <n v="696"/>
    <d v="2016-11-29T06:07:55"/>
    <s v="cferner_nifc"/>
    <d v="2016-12-04T14:19:04"/>
    <s v="jmosley_nifc"/>
    <s v="Repair complete"/>
    <x v="517"/>
    <n v="482.05015168315998"/>
  </r>
  <r>
    <s v="Camp Branch"/>
    <x v="0"/>
    <x v="26"/>
    <m/>
    <m/>
    <m/>
    <m/>
    <m/>
    <m/>
    <m/>
    <m/>
    <m/>
    <m/>
    <m/>
    <m/>
    <m/>
    <m/>
    <m/>
    <m/>
    <m/>
    <m/>
    <m/>
    <m/>
    <m/>
    <s v="{E8E74D89-4E09-4A9C-8FFC-E5056F8E7C77}"/>
    <m/>
    <m/>
    <n v="697"/>
    <d v="2016-11-29T06:07:55"/>
    <s v="cferner_nifc"/>
    <d v="2016-12-04T14:19:04"/>
    <s v="jmosley_nifc"/>
    <s v="Repair complete"/>
    <x v="518"/>
    <n v="726.43826281886504"/>
  </r>
  <r>
    <m/>
    <x v="4"/>
    <x v="1"/>
    <m/>
    <m/>
    <m/>
    <m/>
    <m/>
    <m/>
    <m/>
    <m/>
    <m/>
    <m/>
    <m/>
    <m/>
    <m/>
    <m/>
    <m/>
    <m/>
    <m/>
    <m/>
    <m/>
    <m/>
    <m/>
    <s v="{0EC3A0BE-C7E7-4255-84D9-28750C9C4906}"/>
    <m/>
    <m/>
    <n v="705"/>
    <d v="2016-11-29T06:07:55"/>
    <s v="cferner_nifc"/>
    <d v="2016-12-04T14:19:04"/>
    <s v="jmosley_nifc"/>
    <m/>
    <x v="519"/>
    <n v="5776.4097092729198"/>
  </r>
  <r>
    <m/>
    <x v="4"/>
    <x v="1"/>
    <m/>
    <m/>
    <m/>
    <m/>
    <m/>
    <m/>
    <m/>
    <m/>
    <m/>
    <m/>
    <m/>
    <m/>
    <m/>
    <m/>
    <m/>
    <m/>
    <m/>
    <m/>
    <m/>
    <m/>
    <m/>
    <s v="{D4E6A0BB-ADF2-452D-8958-8396342BA765}"/>
    <m/>
    <m/>
    <n v="706"/>
    <d v="2016-11-29T06:07:55"/>
    <s v="cferner_nifc"/>
    <d v="2016-12-04T14:19:04"/>
    <s v="jmosley_nifc"/>
    <m/>
    <x v="520"/>
    <n v="4569.7159761201901"/>
  </r>
  <r>
    <m/>
    <x v="4"/>
    <x v="1"/>
    <m/>
    <m/>
    <m/>
    <m/>
    <m/>
    <m/>
    <m/>
    <m/>
    <m/>
    <m/>
    <m/>
    <m/>
    <m/>
    <m/>
    <m/>
    <m/>
    <m/>
    <m/>
    <m/>
    <m/>
    <m/>
    <s v="{2E4B3212-D4E9-488D-B010-D692D3450C91}"/>
    <m/>
    <m/>
    <n v="707"/>
    <d v="2016-11-29T06:07:55"/>
    <s v="cferner_nifc"/>
    <d v="2016-12-04T14:19:04"/>
    <s v="jmosley_nifc"/>
    <m/>
    <x v="521"/>
    <n v="4207.1218680367901"/>
  </r>
  <r>
    <m/>
    <x v="4"/>
    <x v="1"/>
    <m/>
    <m/>
    <m/>
    <m/>
    <m/>
    <m/>
    <m/>
    <m/>
    <m/>
    <m/>
    <m/>
    <m/>
    <m/>
    <m/>
    <m/>
    <m/>
    <m/>
    <m/>
    <m/>
    <m/>
    <m/>
    <s v="{8F08E54A-7F6F-46C0-B8DB-9E951A56EC4A}"/>
    <m/>
    <m/>
    <n v="708"/>
    <d v="2016-11-29T06:07:55"/>
    <s v="cferner_nifc"/>
    <d v="2016-12-04T14:19:04"/>
    <s v="jmosley_nifc"/>
    <m/>
    <x v="522"/>
    <n v="9964.7548579468694"/>
  </r>
  <r>
    <m/>
    <x v="4"/>
    <x v="1"/>
    <m/>
    <m/>
    <m/>
    <m/>
    <m/>
    <m/>
    <m/>
    <m/>
    <m/>
    <m/>
    <m/>
    <m/>
    <m/>
    <m/>
    <m/>
    <m/>
    <m/>
    <m/>
    <m/>
    <m/>
    <m/>
    <s v="{ACC3E194-3C49-40BF-A666-F8995A9E46A5}"/>
    <m/>
    <m/>
    <n v="709"/>
    <d v="2016-11-29T06:07:55"/>
    <s v="cferner_nifc"/>
    <d v="2016-12-04T14:19:04"/>
    <s v="jmosley_nifc"/>
    <m/>
    <x v="523"/>
    <n v="6435.0439202118596"/>
  </r>
  <r>
    <m/>
    <x v="4"/>
    <x v="1"/>
    <m/>
    <m/>
    <m/>
    <m/>
    <m/>
    <m/>
    <m/>
    <m/>
    <m/>
    <m/>
    <m/>
    <m/>
    <m/>
    <m/>
    <m/>
    <m/>
    <m/>
    <m/>
    <m/>
    <m/>
    <m/>
    <s v="{E4FA62CD-1B4C-43BF-A9FE-3889353FAB8D}"/>
    <m/>
    <m/>
    <n v="710"/>
    <d v="2016-11-29T06:07:55"/>
    <s v="cferner_nifc"/>
    <d v="2016-12-04T14:19:04"/>
    <s v="jmosley_nifc"/>
    <m/>
    <x v="524"/>
    <n v="4147.2553384524099"/>
  </r>
  <r>
    <m/>
    <x v="4"/>
    <x v="1"/>
    <m/>
    <m/>
    <m/>
    <m/>
    <m/>
    <m/>
    <m/>
    <m/>
    <m/>
    <m/>
    <m/>
    <m/>
    <m/>
    <m/>
    <m/>
    <m/>
    <m/>
    <m/>
    <m/>
    <m/>
    <m/>
    <s v="{7B2129BA-9EC2-434A-A635-11BD5750E68F}"/>
    <m/>
    <m/>
    <n v="711"/>
    <d v="2016-11-29T06:07:55"/>
    <s v="cferner_nifc"/>
    <d v="2016-12-04T14:19:04"/>
    <s v="jmosley_nifc"/>
    <m/>
    <x v="525"/>
    <n v="850.01450175861203"/>
  </r>
  <r>
    <m/>
    <x v="4"/>
    <x v="1"/>
    <m/>
    <m/>
    <m/>
    <m/>
    <m/>
    <m/>
    <m/>
    <m/>
    <m/>
    <m/>
    <m/>
    <m/>
    <m/>
    <m/>
    <m/>
    <m/>
    <m/>
    <m/>
    <m/>
    <m/>
    <m/>
    <s v="{AD179DB3-EA67-42EF-9189-E8BC4FE9724E}"/>
    <m/>
    <m/>
    <n v="712"/>
    <d v="2016-11-29T06:07:55"/>
    <s v="cferner_nifc"/>
    <d v="2016-12-04T14:19:04"/>
    <s v="jmosley_nifc"/>
    <m/>
    <x v="526"/>
    <n v="31347.006624354701"/>
  </r>
  <r>
    <m/>
    <x v="4"/>
    <x v="1"/>
    <m/>
    <m/>
    <m/>
    <m/>
    <m/>
    <m/>
    <m/>
    <m/>
    <m/>
    <m/>
    <m/>
    <m/>
    <m/>
    <m/>
    <m/>
    <m/>
    <m/>
    <m/>
    <m/>
    <m/>
    <m/>
    <s v="{43C376BC-054C-438E-9E27-F01F265EF994}"/>
    <m/>
    <m/>
    <n v="713"/>
    <d v="2016-11-29T06:07:55"/>
    <s v="cferner_nifc"/>
    <d v="2016-12-04T14:19:04"/>
    <s v="jmosley_nifc"/>
    <m/>
    <x v="527"/>
    <n v="455.708726222358"/>
  </r>
  <r>
    <m/>
    <x v="4"/>
    <x v="1"/>
    <m/>
    <m/>
    <m/>
    <m/>
    <m/>
    <m/>
    <m/>
    <m/>
    <m/>
    <m/>
    <m/>
    <m/>
    <m/>
    <m/>
    <m/>
    <m/>
    <m/>
    <m/>
    <m/>
    <m/>
    <m/>
    <s v="{3E178EED-BE76-480D-B064-2502AC5192FC}"/>
    <m/>
    <m/>
    <n v="714"/>
    <d v="2016-11-29T06:07:55"/>
    <s v="cferner_nifc"/>
    <d v="2016-12-04T14:19:04"/>
    <s v="jmosley_nifc"/>
    <m/>
    <x v="528"/>
    <n v="4971.0309787209399"/>
  </r>
  <r>
    <m/>
    <x v="4"/>
    <x v="1"/>
    <m/>
    <m/>
    <m/>
    <m/>
    <m/>
    <m/>
    <m/>
    <m/>
    <m/>
    <m/>
    <m/>
    <m/>
    <m/>
    <m/>
    <m/>
    <m/>
    <m/>
    <m/>
    <m/>
    <m/>
    <m/>
    <s v="{2CF15670-7C75-48AF-97D6-B153260F4771}"/>
    <m/>
    <m/>
    <n v="715"/>
    <d v="2016-11-29T06:07:55"/>
    <s v="cferner_nifc"/>
    <d v="2016-12-04T14:19:04"/>
    <s v="jmosley_nifc"/>
    <m/>
    <x v="529"/>
    <n v="885.99259811720901"/>
  </r>
  <r>
    <m/>
    <x v="4"/>
    <x v="1"/>
    <m/>
    <m/>
    <m/>
    <m/>
    <m/>
    <m/>
    <m/>
    <m/>
    <m/>
    <m/>
    <m/>
    <m/>
    <m/>
    <m/>
    <m/>
    <m/>
    <m/>
    <m/>
    <m/>
    <m/>
    <m/>
    <s v="{F40D3692-7799-4989-8E1B-EAB01E152BC9}"/>
    <m/>
    <m/>
    <n v="716"/>
    <d v="2016-11-29T06:07:55"/>
    <s v="cferner_nifc"/>
    <d v="2016-12-04T14:19:04"/>
    <s v="jmosley_nifc"/>
    <m/>
    <x v="530"/>
    <n v="18766.627832760802"/>
  </r>
  <r>
    <m/>
    <x v="4"/>
    <x v="1"/>
    <m/>
    <m/>
    <m/>
    <m/>
    <m/>
    <m/>
    <m/>
    <m/>
    <m/>
    <m/>
    <m/>
    <m/>
    <m/>
    <m/>
    <m/>
    <m/>
    <m/>
    <m/>
    <m/>
    <m/>
    <m/>
    <s v="{BF99CF02-4131-4684-BAB4-D0AD14DEC89F}"/>
    <m/>
    <m/>
    <n v="717"/>
    <d v="2016-11-29T06:07:55"/>
    <s v="cferner_nifc"/>
    <d v="2016-12-04T14:19:04"/>
    <s v="jmosley_nifc"/>
    <m/>
    <x v="531"/>
    <n v="11526.717018464"/>
  </r>
  <r>
    <m/>
    <x v="4"/>
    <x v="1"/>
    <m/>
    <m/>
    <m/>
    <m/>
    <m/>
    <m/>
    <m/>
    <m/>
    <m/>
    <m/>
    <m/>
    <m/>
    <m/>
    <m/>
    <m/>
    <m/>
    <m/>
    <m/>
    <m/>
    <m/>
    <m/>
    <s v="{F74BCA29-1711-49AF-B5E1-99979732E252}"/>
    <m/>
    <m/>
    <n v="718"/>
    <d v="2016-11-29T06:07:55"/>
    <s v="cferner_nifc"/>
    <d v="2016-12-04T14:19:04"/>
    <s v="jmosley_nifc"/>
    <m/>
    <x v="532"/>
    <n v="18367.503066626399"/>
  </r>
  <r>
    <m/>
    <x v="4"/>
    <x v="1"/>
    <m/>
    <m/>
    <m/>
    <m/>
    <m/>
    <m/>
    <m/>
    <m/>
    <m/>
    <m/>
    <m/>
    <m/>
    <m/>
    <m/>
    <m/>
    <m/>
    <m/>
    <m/>
    <m/>
    <m/>
    <m/>
    <s v="{EDDFD53A-1C9E-47F5-B617-F617267A7208}"/>
    <m/>
    <m/>
    <n v="719"/>
    <d v="2016-11-29T06:07:55"/>
    <s v="cferner_nifc"/>
    <d v="2016-12-04T14:19:04"/>
    <s v="jmosley_nifc"/>
    <m/>
    <x v="533"/>
    <n v="3701.2897110727099"/>
  </r>
  <r>
    <m/>
    <x v="4"/>
    <x v="1"/>
    <m/>
    <m/>
    <m/>
    <m/>
    <m/>
    <m/>
    <m/>
    <m/>
    <m/>
    <m/>
    <m/>
    <m/>
    <m/>
    <m/>
    <m/>
    <m/>
    <m/>
    <m/>
    <m/>
    <m/>
    <m/>
    <s v="{8BD628D4-1C83-429C-884E-4B133A1BF215}"/>
    <m/>
    <m/>
    <n v="720"/>
    <d v="2016-11-29T06:07:55"/>
    <s v="cferner_nifc"/>
    <d v="2016-12-04T14:19:04"/>
    <s v="jmosley_nifc"/>
    <m/>
    <x v="534"/>
    <n v="16818.0731129999"/>
  </r>
  <r>
    <m/>
    <x v="4"/>
    <x v="1"/>
    <m/>
    <m/>
    <m/>
    <m/>
    <m/>
    <m/>
    <m/>
    <m/>
    <m/>
    <m/>
    <m/>
    <m/>
    <m/>
    <m/>
    <m/>
    <m/>
    <m/>
    <m/>
    <m/>
    <m/>
    <m/>
    <s v="{1127734D-BAB0-4F29-AF2B-A421F14905F4}"/>
    <m/>
    <m/>
    <n v="721"/>
    <d v="2016-11-29T06:07:55"/>
    <s v="cferner_nifc"/>
    <d v="2016-12-04T14:19:04"/>
    <s v="jmosley_nifc"/>
    <m/>
    <x v="535"/>
    <n v="807.674343089594"/>
  </r>
  <r>
    <m/>
    <x v="4"/>
    <x v="1"/>
    <m/>
    <m/>
    <m/>
    <m/>
    <m/>
    <m/>
    <m/>
    <m/>
    <m/>
    <m/>
    <m/>
    <m/>
    <m/>
    <m/>
    <m/>
    <m/>
    <m/>
    <m/>
    <m/>
    <m/>
    <m/>
    <s v="{DC1E511B-151C-4E58-8224-2B77B822F2AB}"/>
    <m/>
    <m/>
    <n v="722"/>
    <d v="2016-11-29T06:07:55"/>
    <s v="cferner_nifc"/>
    <d v="2016-12-04T14:19:04"/>
    <s v="jmosley_nifc"/>
    <m/>
    <x v="536"/>
    <n v="11048.1596533058"/>
  </r>
  <r>
    <m/>
    <x v="4"/>
    <x v="1"/>
    <m/>
    <m/>
    <m/>
    <m/>
    <m/>
    <m/>
    <m/>
    <m/>
    <m/>
    <m/>
    <m/>
    <m/>
    <m/>
    <m/>
    <m/>
    <m/>
    <m/>
    <m/>
    <m/>
    <m/>
    <m/>
    <s v="{67B9007E-A8A0-4D7A-91B6-CCFE9E19C1C1}"/>
    <m/>
    <m/>
    <n v="723"/>
    <d v="2016-11-29T06:07:55"/>
    <s v="cferner_nifc"/>
    <d v="2016-12-04T14:19:04"/>
    <s v="jmosley_nifc"/>
    <m/>
    <x v="537"/>
    <n v="29812.919737894299"/>
  </r>
  <r>
    <m/>
    <x v="4"/>
    <x v="1"/>
    <m/>
    <m/>
    <m/>
    <m/>
    <m/>
    <m/>
    <m/>
    <m/>
    <m/>
    <m/>
    <m/>
    <m/>
    <m/>
    <m/>
    <m/>
    <m/>
    <m/>
    <m/>
    <m/>
    <m/>
    <m/>
    <s v="{6B6EA563-A507-493B-8F58-23BE99E1D8DB}"/>
    <m/>
    <m/>
    <n v="724"/>
    <d v="2016-11-29T06:07:55"/>
    <s v="cferner_nifc"/>
    <d v="2016-12-04T14:19:04"/>
    <s v="jmosley_nifc"/>
    <m/>
    <x v="538"/>
    <n v="6377.2448728363497"/>
  </r>
  <r>
    <m/>
    <x v="4"/>
    <x v="1"/>
    <m/>
    <m/>
    <m/>
    <m/>
    <m/>
    <m/>
    <m/>
    <m/>
    <m/>
    <m/>
    <m/>
    <m/>
    <m/>
    <m/>
    <m/>
    <m/>
    <m/>
    <m/>
    <m/>
    <m/>
    <m/>
    <s v="{ACA53817-D862-4DAD-95E0-2E76D0CC8C04}"/>
    <m/>
    <m/>
    <n v="725"/>
    <d v="2016-11-29T06:07:55"/>
    <s v="cferner_nifc"/>
    <d v="2016-12-04T14:19:04"/>
    <s v="jmosley_nifc"/>
    <m/>
    <x v="539"/>
    <n v="4870.2921113883804"/>
  </r>
  <r>
    <m/>
    <x v="4"/>
    <x v="1"/>
    <m/>
    <m/>
    <m/>
    <m/>
    <m/>
    <m/>
    <m/>
    <m/>
    <m/>
    <m/>
    <m/>
    <m/>
    <m/>
    <m/>
    <m/>
    <m/>
    <m/>
    <m/>
    <m/>
    <m/>
    <m/>
    <s v="{E59381EC-E81E-4C55-88B7-A3C2D9712FA1}"/>
    <m/>
    <m/>
    <n v="726"/>
    <d v="2016-11-29T06:07:55"/>
    <s v="cferner_nifc"/>
    <d v="2016-12-04T14:19:04"/>
    <s v="jmosley_nifc"/>
    <m/>
    <x v="540"/>
    <n v="2575.6513849531598"/>
  </r>
  <r>
    <m/>
    <x v="4"/>
    <x v="1"/>
    <m/>
    <m/>
    <m/>
    <m/>
    <m/>
    <m/>
    <m/>
    <m/>
    <m/>
    <m/>
    <m/>
    <m/>
    <m/>
    <m/>
    <m/>
    <m/>
    <m/>
    <m/>
    <m/>
    <m/>
    <m/>
    <s v="{2CA020A2-ED34-4265-B1A5-706C9841F129}"/>
    <m/>
    <m/>
    <n v="727"/>
    <d v="2016-11-29T06:07:55"/>
    <s v="cferner_nifc"/>
    <d v="2016-12-04T14:19:04"/>
    <s v="jmosley_nifc"/>
    <m/>
    <x v="541"/>
    <n v="37050.035879027499"/>
  </r>
  <r>
    <m/>
    <x v="4"/>
    <x v="1"/>
    <m/>
    <m/>
    <m/>
    <m/>
    <m/>
    <m/>
    <m/>
    <m/>
    <m/>
    <m/>
    <m/>
    <m/>
    <m/>
    <m/>
    <m/>
    <m/>
    <m/>
    <m/>
    <m/>
    <m/>
    <m/>
    <s v="{5201DBBA-CD42-40BD-9EC6-D080878FAAED}"/>
    <m/>
    <m/>
    <n v="728"/>
    <d v="2016-11-29T06:07:55"/>
    <s v="cferner_nifc"/>
    <d v="2016-12-04T14:19:04"/>
    <s v="jmosley_nifc"/>
    <m/>
    <x v="542"/>
    <n v="6240.9761250396596"/>
  </r>
  <r>
    <m/>
    <x v="4"/>
    <x v="1"/>
    <m/>
    <m/>
    <m/>
    <m/>
    <m/>
    <m/>
    <m/>
    <m/>
    <m/>
    <m/>
    <m/>
    <m/>
    <m/>
    <m/>
    <m/>
    <m/>
    <m/>
    <m/>
    <m/>
    <m/>
    <m/>
    <s v="{5E1A00B0-A5EA-455C-93D7-B2A44F588E12}"/>
    <m/>
    <m/>
    <n v="729"/>
    <d v="2016-11-29T06:07:55"/>
    <s v="cferner_nifc"/>
    <d v="2016-12-04T14:19:04"/>
    <s v="jmosley_nifc"/>
    <m/>
    <x v="543"/>
    <n v="8139.9259453781997"/>
  </r>
  <r>
    <m/>
    <x v="4"/>
    <x v="1"/>
    <m/>
    <m/>
    <m/>
    <m/>
    <m/>
    <m/>
    <m/>
    <m/>
    <m/>
    <m/>
    <m/>
    <m/>
    <m/>
    <m/>
    <m/>
    <m/>
    <m/>
    <m/>
    <m/>
    <m/>
    <m/>
    <s v="{EF506489-DC9D-4620-9097-B61DF3AD454F}"/>
    <m/>
    <m/>
    <n v="730"/>
    <d v="2016-11-29T06:07:55"/>
    <s v="cferner_nifc"/>
    <d v="2016-12-04T14:19:04"/>
    <s v="jmosley_nifc"/>
    <m/>
    <x v="544"/>
    <n v="11584.4737235172"/>
  </r>
  <r>
    <m/>
    <x v="4"/>
    <x v="1"/>
    <m/>
    <m/>
    <m/>
    <m/>
    <m/>
    <m/>
    <m/>
    <m/>
    <m/>
    <m/>
    <m/>
    <m/>
    <m/>
    <m/>
    <m/>
    <m/>
    <m/>
    <m/>
    <m/>
    <m/>
    <m/>
    <s v="{27406F5F-53C3-4E81-B0E0-8AA9B38E469F}"/>
    <m/>
    <m/>
    <n v="731"/>
    <d v="2016-11-29T06:07:55"/>
    <s v="cferner_nifc"/>
    <d v="2016-12-04T14:19:04"/>
    <s v="jmosley_nifc"/>
    <m/>
    <x v="545"/>
    <n v="7300.7317635482996"/>
  </r>
  <r>
    <m/>
    <x v="4"/>
    <x v="1"/>
    <m/>
    <m/>
    <m/>
    <m/>
    <m/>
    <m/>
    <m/>
    <m/>
    <m/>
    <m/>
    <m/>
    <m/>
    <m/>
    <m/>
    <m/>
    <m/>
    <m/>
    <m/>
    <m/>
    <m/>
    <m/>
    <s v="{4952D107-025A-410B-A6C9-070AE7105FA5}"/>
    <m/>
    <m/>
    <n v="732"/>
    <d v="2016-11-29T06:07:55"/>
    <s v="cferner_nifc"/>
    <d v="2016-12-04T14:19:04"/>
    <s v="jmosley_nifc"/>
    <m/>
    <x v="546"/>
    <n v="9283.2313392009401"/>
  </r>
  <r>
    <m/>
    <x v="4"/>
    <x v="1"/>
    <m/>
    <m/>
    <m/>
    <m/>
    <m/>
    <m/>
    <m/>
    <m/>
    <m/>
    <m/>
    <m/>
    <m/>
    <m/>
    <m/>
    <m/>
    <m/>
    <m/>
    <m/>
    <m/>
    <m/>
    <m/>
    <s v="{A575C4FC-A12A-44EB-94E3-A807F8EED87D}"/>
    <m/>
    <m/>
    <n v="733"/>
    <d v="2016-11-29T06:07:55"/>
    <s v="cferner_nifc"/>
    <d v="2016-12-04T14:19:04"/>
    <s v="jmosley_nifc"/>
    <m/>
    <x v="547"/>
    <n v="10090.401292766501"/>
  </r>
  <r>
    <m/>
    <x v="4"/>
    <x v="1"/>
    <m/>
    <m/>
    <m/>
    <m/>
    <m/>
    <m/>
    <m/>
    <m/>
    <m/>
    <m/>
    <m/>
    <m/>
    <m/>
    <m/>
    <m/>
    <m/>
    <m/>
    <m/>
    <m/>
    <m/>
    <m/>
    <s v="{B2502B20-DFBB-4B53-B90F-59F42F55B770}"/>
    <m/>
    <m/>
    <n v="734"/>
    <d v="2016-11-29T06:07:55"/>
    <s v="cferner_nifc"/>
    <d v="2016-12-04T14:19:04"/>
    <s v="jmosley_nifc"/>
    <m/>
    <x v="548"/>
    <n v="536.27289987065797"/>
  </r>
  <r>
    <m/>
    <x v="4"/>
    <x v="1"/>
    <m/>
    <m/>
    <m/>
    <m/>
    <m/>
    <m/>
    <m/>
    <m/>
    <m/>
    <m/>
    <m/>
    <m/>
    <m/>
    <m/>
    <m/>
    <m/>
    <m/>
    <m/>
    <m/>
    <m/>
    <m/>
    <s v="{AF9FBFDB-20B6-4BF9-B954-D74D9F834BA2}"/>
    <m/>
    <m/>
    <n v="735"/>
    <d v="2016-11-29T06:07:55"/>
    <s v="cferner_nifc"/>
    <d v="2016-12-04T14:19:04"/>
    <s v="jmosley_nifc"/>
    <m/>
    <x v="549"/>
    <n v="946.25527879302604"/>
  </r>
  <r>
    <m/>
    <x v="4"/>
    <x v="1"/>
    <m/>
    <m/>
    <m/>
    <m/>
    <m/>
    <m/>
    <m/>
    <m/>
    <m/>
    <m/>
    <m/>
    <m/>
    <m/>
    <m/>
    <m/>
    <m/>
    <m/>
    <m/>
    <m/>
    <m/>
    <m/>
    <s v="{93A7ECD2-8864-4E13-846F-FECE779B9CA6}"/>
    <m/>
    <m/>
    <n v="736"/>
    <d v="2016-11-29T06:07:55"/>
    <s v="cferner_nifc"/>
    <d v="2016-12-04T14:19:04"/>
    <s v="jmosley_nifc"/>
    <m/>
    <x v="550"/>
    <n v="674.24357955743199"/>
  </r>
  <r>
    <m/>
    <x v="4"/>
    <x v="1"/>
    <m/>
    <m/>
    <m/>
    <m/>
    <m/>
    <m/>
    <m/>
    <m/>
    <m/>
    <m/>
    <m/>
    <m/>
    <m/>
    <m/>
    <m/>
    <m/>
    <m/>
    <m/>
    <m/>
    <m/>
    <m/>
    <s v="{64B6B371-AD1A-42CA-AF42-045F424B0541}"/>
    <m/>
    <m/>
    <n v="737"/>
    <d v="2016-11-29T06:07:55"/>
    <s v="cferner_nifc"/>
    <d v="2016-12-04T14:19:04"/>
    <s v="jmosley_nifc"/>
    <m/>
    <x v="551"/>
    <n v="324.01469091842603"/>
  </r>
  <r>
    <m/>
    <x v="4"/>
    <x v="1"/>
    <m/>
    <m/>
    <m/>
    <m/>
    <m/>
    <m/>
    <m/>
    <m/>
    <m/>
    <m/>
    <m/>
    <m/>
    <m/>
    <m/>
    <m/>
    <m/>
    <m/>
    <m/>
    <m/>
    <m/>
    <m/>
    <s v="{BD7BC087-F0E8-4849-A252-0B8497F7BC67}"/>
    <m/>
    <m/>
    <n v="738"/>
    <d v="2016-11-29T06:07:55"/>
    <s v="cferner_nifc"/>
    <d v="2016-12-04T14:19:04"/>
    <s v="jmosley_nifc"/>
    <m/>
    <x v="552"/>
    <n v="811.20997437999904"/>
  </r>
  <r>
    <m/>
    <x v="4"/>
    <x v="1"/>
    <m/>
    <m/>
    <m/>
    <m/>
    <m/>
    <m/>
    <m/>
    <m/>
    <m/>
    <m/>
    <m/>
    <m/>
    <m/>
    <m/>
    <m/>
    <m/>
    <m/>
    <m/>
    <m/>
    <m/>
    <m/>
    <s v="{6BB2807A-D0D1-4D12-8C4E-EF17AFD7340E}"/>
    <m/>
    <m/>
    <n v="739"/>
    <d v="2016-11-29T06:07:55"/>
    <s v="cferner_nifc"/>
    <d v="2016-12-04T14:19:04"/>
    <s v="jmosley_nifc"/>
    <m/>
    <x v="553"/>
    <n v="6103.3260055808396"/>
  </r>
  <r>
    <m/>
    <x v="4"/>
    <x v="1"/>
    <m/>
    <m/>
    <m/>
    <m/>
    <m/>
    <m/>
    <m/>
    <m/>
    <m/>
    <m/>
    <m/>
    <m/>
    <m/>
    <m/>
    <m/>
    <m/>
    <m/>
    <m/>
    <m/>
    <m/>
    <m/>
    <s v="{9804CDBB-F73D-45D4-8DA1-1F5A2EE6A30B}"/>
    <m/>
    <m/>
    <n v="740"/>
    <d v="2016-11-29T06:07:55"/>
    <s v="cferner_nifc"/>
    <d v="2016-12-04T14:19:04"/>
    <s v="jmosley_nifc"/>
    <m/>
    <x v="554"/>
    <n v="14675.949588424501"/>
  </r>
  <r>
    <s v="Camp Branch"/>
    <x v="3"/>
    <x v="26"/>
    <m/>
    <m/>
    <m/>
    <m/>
    <m/>
    <m/>
    <m/>
    <m/>
    <m/>
    <m/>
    <m/>
    <m/>
    <m/>
    <m/>
    <m/>
    <m/>
    <m/>
    <m/>
    <m/>
    <m/>
    <m/>
    <s v="{31F6E8DA-3F90-4728-9D8B-1F3A92BDEF13}"/>
    <m/>
    <m/>
    <n v="749"/>
    <d v="2016-11-29T06:07:55"/>
    <s v="cferner_nifc"/>
    <d v="2016-12-04T14:19:04"/>
    <s v="jmosley_nifc"/>
    <s v="Repair needed"/>
    <x v="555"/>
    <n v="4658.0567707810796"/>
  </r>
  <r>
    <s v="Camp Branch"/>
    <x v="7"/>
    <x v="26"/>
    <m/>
    <m/>
    <s v="Road as planned fireline"/>
    <m/>
    <m/>
    <m/>
    <m/>
    <m/>
    <m/>
    <m/>
    <m/>
    <m/>
    <m/>
    <m/>
    <m/>
    <m/>
    <m/>
    <s v="Helgeson "/>
    <m/>
    <m/>
    <m/>
    <s v="{CB932E88-9E62-46AB-BDF4-E797A46C98E7}"/>
    <m/>
    <m/>
    <n v="750"/>
    <d v="2016-11-29T06:07:55"/>
    <s v="cferner_nifc"/>
    <d v="2016-12-04T14:19:04"/>
    <s v="jmosley_nifc"/>
    <m/>
    <x v="556"/>
    <n v="1051.82575270704"/>
  </r>
  <r>
    <s v="Camp Branch"/>
    <x v="11"/>
    <x v="26"/>
    <m/>
    <m/>
    <m/>
    <m/>
    <m/>
    <m/>
    <m/>
    <m/>
    <m/>
    <m/>
    <m/>
    <m/>
    <m/>
    <m/>
    <m/>
    <m/>
    <m/>
    <m/>
    <m/>
    <m/>
    <m/>
    <s v="{9D1BAD85-DAAF-4A72-B1A2-CA6F59582B22}"/>
    <m/>
    <m/>
    <n v="755"/>
    <d v="2016-11-29T06:07:55"/>
    <s v="cferner_nifc"/>
    <d v="2016-12-04T14:19:04"/>
    <s v="jmosley_nifc"/>
    <m/>
    <x v="557"/>
    <n v="866.40972262310902"/>
  </r>
  <r>
    <s v="Camp Branch"/>
    <x v="2"/>
    <x v="26"/>
    <m/>
    <m/>
    <m/>
    <m/>
    <m/>
    <m/>
    <m/>
    <m/>
    <m/>
    <m/>
    <m/>
    <m/>
    <m/>
    <m/>
    <m/>
    <m/>
    <m/>
    <m/>
    <m/>
    <m/>
    <m/>
    <s v="{2F27A33E-85C1-4B59-A5F0-2831D0475BF2}"/>
    <m/>
    <m/>
    <n v="756"/>
    <d v="2016-11-29T06:07:55"/>
    <s v="cferner_nifc"/>
    <d v="2016-12-04T14:19:04"/>
    <s v="jmosley_nifc"/>
    <s v="Repair needed"/>
    <x v="558"/>
    <n v="3165.9766092693899"/>
  </r>
  <r>
    <s v="Camp Branch"/>
    <x v="2"/>
    <x v="26"/>
    <m/>
    <m/>
    <m/>
    <m/>
    <m/>
    <m/>
    <m/>
    <m/>
    <m/>
    <m/>
    <m/>
    <m/>
    <m/>
    <m/>
    <m/>
    <m/>
    <m/>
    <m/>
    <m/>
    <m/>
    <m/>
    <s v="{DB9D5F7C-D797-4D45-912A-C1158C578478}"/>
    <m/>
    <m/>
    <n v="757"/>
    <d v="2016-11-29T06:07:55"/>
    <s v="cferner_nifc"/>
    <d v="2016-12-04T14:19:04"/>
    <s v="jmosley_nifc"/>
    <s v="Repair needed"/>
    <x v="559"/>
    <n v="4883.7520547123104"/>
  </r>
  <r>
    <s v="Camp Branch"/>
    <x v="0"/>
    <x v="26"/>
    <m/>
    <m/>
    <m/>
    <m/>
    <m/>
    <m/>
    <m/>
    <m/>
    <m/>
    <m/>
    <m/>
    <m/>
    <m/>
    <m/>
    <m/>
    <m/>
    <m/>
    <m/>
    <m/>
    <m/>
    <m/>
    <s v="{9D020DF6-F45B-4D6C-AE74-8C140CCB3908}"/>
    <m/>
    <m/>
    <n v="758"/>
    <d v="2016-11-29T06:07:55"/>
    <s v="cferner_nifc"/>
    <d v="2016-12-04T14:19:04"/>
    <s v="jmosley_nifc"/>
    <s v="Repair needed"/>
    <x v="560"/>
    <n v="347.569262546071"/>
  </r>
  <r>
    <s v="Camp Branch"/>
    <x v="0"/>
    <x v="26"/>
    <m/>
    <m/>
    <m/>
    <m/>
    <m/>
    <m/>
    <m/>
    <m/>
    <m/>
    <m/>
    <m/>
    <m/>
    <m/>
    <m/>
    <m/>
    <m/>
    <m/>
    <m/>
    <m/>
    <m/>
    <m/>
    <s v="{9D9159AD-9776-4750-B0C8-7499D1B5EB72}"/>
    <m/>
    <m/>
    <n v="759"/>
    <d v="2016-11-29T06:07:55"/>
    <s v="cferner_nifc"/>
    <d v="2016-12-04T14:19:04"/>
    <s v="jmosley_nifc"/>
    <s v="Repair needed"/>
    <x v="561"/>
    <n v="954.60802091871903"/>
  </r>
  <r>
    <s v="Nantahala Fires"/>
    <x v="0"/>
    <x v="10"/>
    <m/>
    <m/>
    <m/>
    <m/>
    <m/>
    <m/>
    <m/>
    <m/>
    <m/>
    <m/>
    <m/>
    <m/>
    <m/>
    <m/>
    <m/>
    <m/>
    <m/>
    <m/>
    <m/>
    <m/>
    <m/>
    <s v="{980FE560-ADF6-4FD0-B128-ECD8C2EE112B}"/>
    <m/>
    <m/>
    <n v="760"/>
    <d v="2016-11-29T21:11:55"/>
    <s v="sobluegis20"/>
    <d v="2016-12-04T14:19:04"/>
    <s v="jmosley_nifc"/>
    <s v="Repair complete"/>
    <x v="562"/>
    <n v="285.50614570119001"/>
  </r>
  <r>
    <m/>
    <x v="3"/>
    <x v="26"/>
    <m/>
    <m/>
    <m/>
    <m/>
    <m/>
    <m/>
    <m/>
    <m/>
    <m/>
    <m/>
    <m/>
    <m/>
    <m/>
    <m/>
    <m/>
    <m/>
    <m/>
    <m/>
    <m/>
    <m/>
    <m/>
    <s v="{0FEC6B15-AB20-4CEB-94F7-8A455D016830}"/>
    <m/>
    <m/>
    <n v="770"/>
    <d v="2016-11-29T23:50:22"/>
    <s v="lasmith_nifc"/>
    <d v="2016-12-04T14:19:04"/>
    <s v="jmosley_nifc"/>
    <m/>
    <x v="563"/>
    <n v="764.32703266933595"/>
  </r>
  <r>
    <m/>
    <x v="3"/>
    <x v="26"/>
    <m/>
    <m/>
    <m/>
    <m/>
    <m/>
    <m/>
    <m/>
    <m/>
    <m/>
    <m/>
    <m/>
    <m/>
    <m/>
    <m/>
    <m/>
    <m/>
    <m/>
    <m/>
    <m/>
    <m/>
    <m/>
    <s v="{F3398FC8-D604-4C85-BDB3-005EBE44E113}"/>
    <m/>
    <m/>
    <n v="771"/>
    <d v="2016-11-29T23:50:22"/>
    <s v="lasmith_nifc"/>
    <d v="2016-12-04T14:19:04"/>
    <s v="jmosley_nifc"/>
    <m/>
    <x v="564"/>
    <n v="7946.9279837577596"/>
  </r>
  <r>
    <s v="Camp Branch"/>
    <x v="3"/>
    <x v="26"/>
    <m/>
    <m/>
    <m/>
    <m/>
    <m/>
    <m/>
    <m/>
    <m/>
    <m/>
    <m/>
    <m/>
    <m/>
    <m/>
    <m/>
    <m/>
    <m/>
    <m/>
    <m/>
    <m/>
    <m/>
    <m/>
    <s v="{27A2F1BA-EC60-40CD-BFFF-1D0CF033D81C}"/>
    <m/>
    <m/>
    <n v="774"/>
    <d v="2016-11-29T23:50:22"/>
    <s v="lasmith_nifc"/>
    <d v="2016-12-04T14:19:04"/>
    <s v="jmosley_nifc"/>
    <m/>
    <x v="565"/>
    <n v="1840.19760659297"/>
  </r>
  <r>
    <m/>
    <x v="3"/>
    <x v="26"/>
    <m/>
    <m/>
    <m/>
    <m/>
    <m/>
    <m/>
    <m/>
    <m/>
    <m/>
    <m/>
    <m/>
    <m/>
    <m/>
    <m/>
    <m/>
    <m/>
    <m/>
    <m/>
    <m/>
    <m/>
    <m/>
    <s v="{3837F08C-BF6B-4D93-B1FF-B31052E5872F}"/>
    <m/>
    <m/>
    <n v="775"/>
    <d v="2016-11-29T23:50:22"/>
    <s v="lasmith_nifc"/>
    <d v="2016-12-04T14:19:04"/>
    <s v="jmosley_nifc"/>
    <m/>
    <x v="566"/>
    <n v="6181.11533544554"/>
  </r>
  <r>
    <m/>
    <x v="3"/>
    <x v="26"/>
    <m/>
    <m/>
    <m/>
    <m/>
    <m/>
    <m/>
    <m/>
    <m/>
    <m/>
    <m/>
    <m/>
    <m/>
    <m/>
    <m/>
    <m/>
    <m/>
    <m/>
    <m/>
    <m/>
    <m/>
    <m/>
    <s v="{603927D3-72DE-40C1-B221-03A7EB6875F3}"/>
    <m/>
    <m/>
    <n v="776"/>
    <d v="2016-11-29T23:50:22"/>
    <s v="lasmith_nifc"/>
    <d v="2016-12-04T14:19:04"/>
    <s v="jmosley_nifc"/>
    <m/>
    <x v="567"/>
    <n v="1863.75839952145"/>
  </r>
  <r>
    <s v="Nantahala Fires"/>
    <x v="0"/>
    <x v="4"/>
    <m/>
    <m/>
    <m/>
    <m/>
    <m/>
    <m/>
    <m/>
    <m/>
    <m/>
    <m/>
    <m/>
    <m/>
    <m/>
    <m/>
    <m/>
    <m/>
    <m/>
    <m/>
    <m/>
    <m/>
    <m/>
    <s v="{30A33E13-7F4A-48B0-B07F-671D18E66CA9}"/>
    <m/>
    <m/>
    <n v="778"/>
    <d v="2016-11-30T01:41:10"/>
    <s v="sobluegis20"/>
    <d v="2016-12-04T14:19:04"/>
    <s v="jmosley_nifc"/>
    <s v="Repair complete"/>
    <x v="568"/>
    <n v="5009.1908961705703"/>
  </r>
  <r>
    <s v="Nantahala Fires"/>
    <x v="0"/>
    <x v="4"/>
    <m/>
    <m/>
    <s v="blank"/>
    <m/>
    <m/>
    <m/>
    <m/>
    <m/>
    <m/>
    <m/>
    <m/>
    <m/>
    <m/>
    <m/>
    <m/>
    <m/>
    <m/>
    <m/>
    <m/>
    <m/>
    <m/>
    <s v="{E4FEB03A-5597-4623-85F6-DABCAF051CE0}"/>
    <m/>
    <m/>
    <n v="779"/>
    <d v="2016-11-30T01:41:10"/>
    <s v="sobluegis20"/>
    <d v="2016-12-04T14:19:04"/>
    <s v="jmosley_nifc"/>
    <s v="Repair in progress"/>
    <x v="569"/>
    <n v="1438.62716255392"/>
  </r>
  <r>
    <s v="Nantahala Fires"/>
    <x v="1"/>
    <x v="5"/>
    <m/>
    <m/>
    <s v="Two Track Trail"/>
    <m/>
    <m/>
    <m/>
    <m/>
    <m/>
    <m/>
    <m/>
    <m/>
    <m/>
    <m/>
    <m/>
    <m/>
    <m/>
    <m/>
    <m/>
    <m/>
    <m/>
    <m/>
    <s v="{D015F4C9-5D9D-444F-ABFC-8EB4D976A62B}"/>
    <m/>
    <m/>
    <n v="780"/>
    <d v="2016-11-30T01:41:10"/>
    <s v="sobluegis20"/>
    <d v="2016-12-04T14:19:04"/>
    <s v="jmosley_nifc"/>
    <s v="Repair complete"/>
    <x v="570"/>
    <n v="2574.9280371985601"/>
  </r>
  <r>
    <s v="Nantahala Fires"/>
    <x v="0"/>
    <x v="0"/>
    <m/>
    <m/>
    <s v="Not Perimeter"/>
    <m/>
    <m/>
    <m/>
    <m/>
    <m/>
    <m/>
    <m/>
    <m/>
    <m/>
    <m/>
    <m/>
    <m/>
    <m/>
    <m/>
    <m/>
    <m/>
    <m/>
    <m/>
    <s v="{5B70E6B4-E83A-4866-9D04-19D665BAC844}"/>
    <m/>
    <m/>
    <n v="781"/>
    <d v="2016-11-30T04:50:10"/>
    <s v="sobluegis20"/>
    <d v="2016-12-04T14:19:04"/>
    <s v="jmosley_nifc"/>
    <s v="Repair needed"/>
    <x v="571"/>
    <n v="521.91879174486905"/>
  </r>
  <r>
    <s v="Nantahala Fires"/>
    <x v="3"/>
    <x v="0"/>
    <m/>
    <m/>
    <s v="Perimeter"/>
    <m/>
    <m/>
    <m/>
    <m/>
    <m/>
    <m/>
    <m/>
    <m/>
    <m/>
    <m/>
    <m/>
    <m/>
    <m/>
    <m/>
    <m/>
    <m/>
    <m/>
    <m/>
    <s v="{5F058BE4-5639-4E26-A132-1307DC950DDB}"/>
    <m/>
    <m/>
    <n v="782"/>
    <d v="2016-11-30T04:50:10"/>
    <s v="sobluegis20"/>
    <d v="2016-12-04T14:19:04"/>
    <s v="jmosley_nifc"/>
    <m/>
    <x v="572"/>
    <n v="379.62493341017898"/>
  </r>
  <r>
    <s v="Nantahala Fires"/>
    <x v="0"/>
    <x v="0"/>
    <m/>
    <m/>
    <s v="Bladed Road"/>
    <m/>
    <m/>
    <m/>
    <m/>
    <m/>
    <m/>
    <m/>
    <m/>
    <m/>
    <m/>
    <m/>
    <m/>
    <m/>
    <m/>
    <m/>
    <m/>
    <m/>
    <m/>
    <s v="{FB56498C-F488-42A0-8321-E8AD8D7B3D9F}"/>
    <m/>
    <m/>
    <n v="783"/>
    <d v="2016-11-30T04:50:10"/>
    <s v="sobluegis20"/>
    <d v="2016-12-04T14:19:04"/>
    <s v="jmosley_nifc"/>
    <s v="Repair needed"/>
    <x v="573"/>
    <n v="2820.6921476095499"/>
  </r>
  <r>
    <s v="Nantahala Fires"/>
    <x v="0"/>
    <x v="4"/>
    <m/>
    <m/>
    <m/>
    <m/>
    <m/>
    <m/>
    <m/>
    <m/>
    <m/>
    <m/>
    <m/>
    <m/>
    <m/>
    <m/>
    <m/>
    <m/>
    <m/>
    <m/>
    <m/>
    <m/>
    <m/>
    <s v="{B5EDEDEE-927E-4461-B49A-74C3564DFB04}"/>
    <m/>
    <m/>
    <n v="784"/>
    <d v="2016-11-30T21:21:53"/>
    <s v="sobluegis20"/>
    <d v="2016-12-04T14:19:04"/>
    <s v="jmosley_nifc"/>
    <s v="Repair complete"/>
    <x v="574"/>
    <n v="1255.1744895398999"/>
  </r>
  <r>
    <s v="Nantahala Fires"/>
    <x v="6"/>
    <x v="4"/>
    <m/>
    <m/>
    <s v="blank"/>
    <m/>
    <m/>
    <m/>
    <m/>
    <m/>
    <m/>
    <m/>
    <m/>
    <m/>
    <m/>
    <m/>
    <m/>
    <m/>
    <m/>
    <m/>
    <m/>
    <m/>
    <m/>
    <s v="{117F6FD3-7570-46BA-B131-F35B06988DB1}"/>
    <m/>
    <m/>
    <n v="785"/>
    <d v="2016-11-30T21:21:53"/>
    <s v="sobluegis20"/>
    <d v="2016-12-04T14:19:04"/>
    <s v="jmosley_nifc"/>
    <s v="Repair complete"/>
    <x v="575"/>
    <n v="1090.1696967573901"/>
  </r>
  <r>
    <s v="Nantahala Fires"/>
    <x v="0"/>
    <x v="4"/>
    <m/>
    <m/>
    <m/>
    <m/>
    <m/>
    <m/>
    <m/>
    <m/>
    <m/>
    <m/>
    <m/>
    <m/>
    <m/>
    <m/>
    <m/>
    <m/>
    <m/>
    <m/>
    <m/>
    <m/>
    <m/>
    <s v="{19766EB5-C949-4523-889F-7AFBBD463EB4}"/>
    <m/>
    <m/>
    <n v="786"/>
    <d v="2016-11-30T21:21:53"/>
    <s v="sobluegis20"/>
    <d v="2016-12-04T14:19:04"/>
    <s v="jmosley_nifc"/>
    <s v="Repair needed"/>
    <x v="576"/>
    <n v="875.90996833786301"/>
  </r>
  <r>
    <s v="Nantahala Fires"/>
    <x v="0"/>
    <x v="4"/>
    <m/>
    <s v="Hoe"/>
    <s v="READ checked status 12-2-2016 needs trackhoe work"/>
    <m/>
    <m/>
    <m/>
    <m/>
    <m/>
    <m/>
    <m/>
    <m/>
    <m/>
    <m/>
    <m/>
    <m/>
    <m/>
    <m/>
    <m/>
    <m/>
    <m/>
    <m/>
    <s v="{A8A0B9F1-E8AC-4C06-99F1-A0AD65C1B658}"/>
    <m/>
    <m/>
    <n v="787"/>
    <d v="2016-11-30T21:21:53"/>
    <s v="sobluegis20"/>
    <d v="2016-12-04T14:19:04"/>
    <s v="jmosley_nifc"/>
    <s v="Repair needed"/>
    <x v="577"/>
    <n v="402.96557175447998"/>
  </r>
  <r>
    <s v="Nantahala Fires"/>
    <x v="3"/>
    <x v="4"/>
    <m/>
    <m/>
    <m/>
    <m/>
    <m/>
    <m/>
    <m/>
    <m/>
    <m/>
    <m/>
    <m/>
    <m/>
    <m/>
    <m/>
    <m/>
    <m/>
    <m/>
    <m/>
    <m/>
    <m/>
    <m/>
    <s v="{7A7D5FC8-E725-454A-9EDF-CDD6BF8A75DE}"/>
    <m/>
    <m/>
    <n v="788"/>
    <d v="2016-11-30T21:21:53"/>
    <s v="sobluegis20"/>
    <d v="2016-12-04T14:19:04"/>
    <s v="jmosley_nifc"/>
    <s v="None needed"/>
    <x v="578"/>
    <n v="579.80584385436202"/>
  </r>
  <r>
    <s v="Nantahala Fires"/>
    <x v="0"/>
    <x v="4"/>
    <m/>
    <m/>
    <m/>
    <m/>
    <m/>
    <m/>
    <m/>
    <m/>
    <m/>
    <m/>
    <m/>
    <m/>
    <m/>
    <m/>
    <m/>
    <m/>
    <m/>
    <m/>
    <m/>
    <m/>
    <m/>
    <s v="{4B76FEF4-80EF-40FD-95C8-56EF66C16056}"/>
    <m/>
    <m/>
    <n v="789"/>
    <d v="2016-11-30T21:21:53"/>
    <s v="sobluegis20"/>
    <d v="2016-12-04T14:19:04"/>
    <s v="jmosley_nifc"/>
    <s v="None needed"/>
    <x v="579"/>
    <n v="439.97763620987001"/>
  </r>
  <r>
    <m/>
    <x v="6"/>
    <x v="4"/>
    <m/>
    <m/>
    <s v="read"/>
    <m/>
    <m/>
    <m/>
    <m/>
    <m/>
    <m/>
    <m/>
    <m/>
    <m/>
    <m/>
    <m/>
    <m/>
    <m/>
    <m/>
    <m/>
    <m/>
    <m/>
    <m/>
    <s v="{C0A6BB8B-A6E6-47B0-89AB-E28C09847CA1}"/>
    <m/>
    <m/>
    <n v="790"/>
    <d v="2016-12-01T00:23:00"/>
    <s v="sobluegis20"/>
    <d v="2016-12-04T14:19:04"/>
    <s v="jmosley_nifc"/>
    <s v="Repair complete"/>
    <x v="580"/>
    <n v="4603.3880133442299"/>
  </r>
  <r>
    <s v="Nantahala Fires"/>
    <x v="6"/>
    <x v="4"/>
    <m/>
    <m/>
    <m/>
    <m/>
    <m/>
    <m/>
    <m/>
    <m/>
    <m/>
    <m/>
    <m/>
    <m/>
    <m/>
    <m/>
    <m/>
    <m/>
    <m/>
    <m/>
    <m/>
    <m/>
    <m/>
    <s v="{067BD106-1B86-40B1-8C11-8501D3B21A78}"/>
    <m/>
    <m/>
    <n v="791"/>
    <d v="2016-12-01T00:23:00"/>
    <s v="sobluegis20"/>
    <d v="2016-12-04T14:19:04"/>
    <s v="jmosley_nifc"/>
    <s v="Repair complete"/>
    <x v="581"/>
    <n v="682.219773339369"/>
  </r>
  <r>
    <s v="Nantahala Fires"/>
    <x v="0"/>
    <x v="8"/>
    <m/>
    <m/>
    <s v="Perimeter"/>
    <m/>
    <m/>
    <m/>
    <m/>
    <m/>
    <m/>
    <m/>
    <m/>
    <m/>
    <m/>
    <m/>
    <m/>
    <m/>
    <m/>
    <m/>
    <m/>
    <m/>
    <m/>
    <s v="{D1DFD1A4-6160-4698-A7A5-157617595EA7}"/>
    <m/>
    <m/>
    <n v="792"/>
    <d v="2016-12-01T00:26:56"/>
    <s v="sobluegis20"/>
    <d v="2016-12-04T14:19:04"/>
    <s v="jmosley_nifc"/>
    <s v="Repair needed"/>
    <x v="582"/>
    <n v="246.48028889926101"/>
  </r>
  <r>
    <s v="Nantahala Fires"/>
    <x v="0"/>
    <x v="6"/>
    <m/>
    <m/>
    <s v="Perimeter"/>
    <m/>
    <m/>
    <m/>
    <m/>
    <m/>
    <m/>
    <m/>
    <m/>
    <m/>
    <m/>
    <m/>
    <m/>
    <m/>
    <m/>
    <m/>
    <m/>
    <m/>
    <m/>
    <s v="{630A67D6-375B-4DE0-BFB0-A0AFC2CC91C8}"/>
    <m/>
    <m/>
    <n v="793"/>
    <d v="2016-12-01T00:32:15"/>
    <s v="sobluegis20"/>
    <d v="2016-12-04T14:19:04"/>
    <s v="jmosley_nifc"/>
    <s v="Repair complete"/>
    <x v="583"/>
    <n v="497.62449144851399"/>
  </r>
  <r>
    <s v="Nantahala Fires"/>
    <x v="0"/>
    <x v="6"/>
    <m/>
    <m/>
    <s v="Perimeter"/>
    <m/>
    <m/>
    <m/>
    <m/>
    <m/>
    <m/>
    <m/>
    <m/>
    <m/>
    <m/>
    <m/>
    <m/>
    <m/>
    <m/>
    <m/>
    <m/>
    <m/>
    <m/>
    <s v="{2D25159F-1F74-4D9C-A0E5-53461E425F07}"/>
    <m/>
    <m/>
    <n v="794"/>
    <d v="2016-12-01T00:32:15"/>
    <s v="sobluegis20"/>
    <d v="2016-12-04T14:19:04"/>
    <s v="jmosley_nifc"/>
    <s v="Repair needed"/>
    <x v="584"/>
    <n v="510.62053972737499"/>
  </r>
  <r>
    <s v="Nantahala Fires"/>
    <x v="0"/>
    <x v="5"/>
    <m/>
    <m/>
    <s v="Not Perimeter"/>
    <m/>
    <m/>
    <m/>
    <m/>
    <m/>
    <m/>
    <m/>
    <m/>
    <m/>
    <m/>
    <m/>
    <m/>
    <m/>
    <m/>
    <m/>
    <m/>
    <m/>
    <m/>
    <s v="{5FDD3AF0-FB30-4EB0-83AE-5C423188F080}"/>
    <m/>
    <m/>
    <n v="795"/>
    <d v="2016-12-01T00:45:11"/>
    <s v="sobluegis20"/>
    <d v="2016-12-04T14:19:04"/>
    <s v="jmosley_nifc"/>
    <s v="Repair needed"/>
    <x v="585"/>
    <n v="220.223800528765"/>
  </r>
  <r>
    <m/>
    <x v="1"/>
    <x v="5"/>
    <m/>
    <m/>
    <s v="Appalachian Trail"/>
    <m/>
    <m/>
    <m/>
    <m/>
    <m/>
    <m/>
    <m/>
    <m/>
    <m/>
    <m/>
    <m/>
    <m/>
    <m/>
    <m/>
    <m/>
    <m/>
    <m/>
    <m/>
    <s v="{1FF3B876-2AEC-4D60-B74D-DA0575211F62}"/>
    <m/>
    <m/>
    <n v="796"/>
    <d v="2016-12-01T19:15:10"/>
    <s v="lhelgeson_nifc"/>
    <d v="2016-12-04T14:19:04"/>
    <s v="jmosley_nifc"/>
    <m/>
    <x v="586"/>
    <n v="2637.36826250584"/>
  </r>
  <r>
    <s v="Nantahala Fires"/>
    <x v="2"/>
    <x v="13"/>
    <m/>
    <m/>
    <s v="Not Perimeter"/>
    <m/>
    <m/>
    <m/>
    <m/>
    <m/>
    <m/>
    <m/>
    <m/>
    <m/>
    <m/>
    <m/>
    <m/>
    <m/>
    <m/>
    <m/>
    <m/>
    <m/>
    <m/>
    <s v="{A10138B6-1AF0-4C77-977D-C6E8E6EDA962}"/>
    <m/>
    <m/>
    <n v="797"/>
    <d v="2016-12-01T22:48:32"/>
    <s v="sobluegis20"/>
    <d v="2016-12-04T14:19:04"/>
    <s v="jmosley_nifc"/>
    <s v="Repair in progress"/>
    <x v="587"/>
    <n v="708.64226576494195"/>
  </r>
  <r>
    <m/>
    <x v="0"/>
    <x v="5"/>
    <m/>
    <m/>
    <m/>
    <m/>
    <m/>
    <m/>
    <m/>
    <m/>
    <m/>
    <m/>
    <m/>
    <m/>
    <m/>
    <m/>
    <m/>
    <m/>
    <m/>
    <m/>
    <m/>
    <m/>
    <m/>
    <s v="{F332C923-9162-47E3-A3C9-775877AB9AD2}"/>
    <m/>
    <m/>
    <n v="798"/>
    <d v="2016-12-01T23:43:54"/>
    <s v="sobluegis20"/>
    <d v="2016-12-04T14:19:04"/>
    <s v="jmosley_nifc"/>
    <s v="Repair in progress"/>
    <x v="588"/>
    <n v="2586.41492556191"/>
  </r>
  <r>
    <m/>
    <x v="0"/>
    <x v="5"/>
    <m/>
    <m/>
    <s v="read"/>
    <m/>
    <m/>
    <m/>
    <m/>
    <m/>
    <m/>
    <m/>
    <m/>
    <m/>
    <m/>
    <m/>
    <m/>
    <m/>
    <m/>
    <m/>
    <m/>
    <m/>
    <m/>
    <s v="{2230CC9B-8F05-4398-A869-B408EE0783EC}"/>
    <m/>
    <m/>
    <n v="799"/>
    <d v="2016-12-01T23:43:54"/>
    <s v="sobluegis20"/>
    <d v="2016-12-04T14:19:04"/>
    <s v="jmosley_nifc"/>
    <s v="Repair complete"/>
    <x v="589"/>
    <n v="2315.6191768224799"/>
  </r>
  <r>
    <s v="Nantahala Fires"/>
    <x v="0"/>
    <x v="4"/>
    <m/>
    <m/>
    <s v="read"/>
    <m/>
    <m/>
    <m/>
    <m/>
    <m/>
    <m/>
    <m/>
    <m/>
    <m/>
    <m/>
    <m/>
    <m/>
    <m/>
    <m/>
    <m/>
    <m/>
    <m/>
    <m/>
    <s v="{4623E92F-E01F-411D-92F7-5DF45243B37B}"/>
    <m/>
    <m/>
    <n v="800"/>
    <d v="2016-12-02T01:35:17"/>
    <s v="sobluegis20"/>
    <d v="2016-12-04T14:19:04"/>
    <s v="jmosley_nifc"/>
    <s v="Repair in progress"/>
    <x v="590"/>
    <n v="1388.0103924702601"/>
  </r>
  <r>
    <m/>
    <x v="0"/>
    <x v="7"/>
    <m/>
    <s v="Yes"/>
    <s v="Not Perimeter"/>
    <m/>
    <m/>
    <m/>
    <m/>
    <m/>
    <m/>
    <m/>
    <m/>
    <m/>
    <m/>
    <m/>
    <m/>
    <m/>
    <m/>
    <m/>
    <m/>
    <m/>
    <m/>
    <s v="{16B02C87-58AC-4E32-BC15-27355028A55D}"/>
    <m/>
    <m/>
    <n v="801"/>
    <d v="2016-12-02T02:27:44"/>
    <s v="sobluegis20"/>
    <d v="2016-12-04T14:19:04"/>
    <s v="jmosley_nifc"/>
    <s v="Repair needed"/>
    <x v="591"/>
    <n v="336.33205283021903"/>
  </r>
  <r>
    <m/>
    <x v="0"/>
    <x v="7"/>
    <m/>
    <s v="Yes"/>
    <s v="Not Perimeter"/>
    <m/>
    <m/>
    <m/>
    <m/>
    <m/>
    <m/>
    <m/>
    <m/>
    <m/>
    <m/>
    <m/>
    <m/>
    <m/>
    <m/>
    <m/>
    <m/>
    <m/>
    <m/>
    <s v="{37746B15-5E80-4B96-B812-9A816127D3FC}"/>
    <m/>
    <m/>
    <n v="802"/>
    <d v="2016-12-02T02:27:44"/>
    <s v="sobluegis20"/>
    <d v="2016-12-04T14:19:04"/>
    <s v="jmosley_nifc"/>
    <s v="Repair in progress"/>
    <x v="592"/>
    <n v="935.35926719567101"/>
  </r>
  <r>
    <m/>
    <x v="1"/>
    <x v="27"/>
    <m/>
    <s v="Yes"/>
    <s v="Needs trail crew to complete. Mechanical work completed "/>
    <m/>
    <m/>
    <m/>
    <m/>
    <m/>
    <m/>
    <m/>
    <m/>
    <m/>
    <m/>
    <m/>
    <m/>
    <m/>
    <m/>
    <s v="Scott Bodle"/>
    <m/>
    <m/>
    <m/>
    <s v="{04D8D994-DDBA-4857-95E7-EFA44CFE6584}"/>
    <m/>
    <m/>
    <n v="803"/>
    <d v="2016-12-02T18:50:55"/>
    <s v="soblueops10"/>
    <d v="2016-12-04T14:19:04"/>
    <s v="jmosley_nifc"/>
    <m/>
    <x v="593"/>
    <n v="545.53451289383804"/>
  </r>
  <r>
    <s v="Nantahala Fires"/>
    <x v="6"/>
    <x v="4"/>
    <m/>
    <m/>
    <m/>
    <m/>
    <m/>
    <m/>
    <m/>
    <m/>
    <m/>
    <m/>
    <m/>
    <m/>
    <m/>
    <m/>
    <m/>
    <m/>
    <m/>
    <m/>
    <m/>
    <m/>
    <m/>
    <s v="{B936C497-E949-4B38-97B7-6398EA10FC26}"/>
    <m/>
    <m/>
    <n v="804"/>
    <d v="2016-12-02T23:33:10"/>
    <s v="bdodd_nifc"/>
    <d v="2016-12-04T14:19:04"/>
    <s v="jmosley_nifc"/>
    <s v="Repair needed"/>
    <x v="594"/>
    <n v="2592.4473663070298"/>
  </r>
  <r>
    <s v="Nantahala Fires"/>
    <x v="0"/>
    <x v="15"/>
    <m/>
    <m/>
    <s v="Perimeter"/>
    <m/>
    <m/>
    <m/>
    <m/>
    <m/>
    <m/>
    <m/>
    <m/>
    <m/>
    <m/>
    <m/>
    <m/>
    <m/>
    <m/>
    <m/>
    <m/>
    <m/>
    <m/>
    <s v="{924FC228-4647-4ACD-B521-9D763B960AAC}"/>
    <m/>
    <m/>
    <n v="805"/>
    <d v="2016-12-02T23:42:49"/>
    <s v="jmosley_nifc"/>
    <d v="2016-12-04T14:19:04"/>
    <s v="jmosley_nifc"/>
    <m/>
    <x v="595"/>
    <n v="2263.67374111551"/>
  </r>
  <r>
    <s v="Nantahala Fires"/>
    <x v="3"/>
    <x v="26"/>
    <m/>
    <m/>
    <m/>
    <m/>
    <m/>
    <m/>
    <m/>
    <m/>
    <m/>
    <m/>
    <m/>
    <m/>
    <m/>
    <m/>
    <m/>
    <m/>
    <m/>
    <m/>
    <m/>
    <m/>
    <m/>
    <s v="{EC2E14D2-2F2C-4CA3-BBAC-6A10F2396D8E}"/>
    <m/>
    <m/>
    <n v="806"/>
    <d v="2016-12-03T14:46:10"/>
    <s v="jmosley_nifc"/>
    <d v="2016-12-04T14:19:04"/>
    <s v="jmosley_nifc"/>
    <m/>
    <x v="596"/>
    <n v="115.399955452407"/>
  </r>
  <r>
    <s v="Jones Gap"/>
    <x v="1"/>
    <x v="28"/>
    <m/>
    <s v="Yes"/>
    <s v="Coordinating with READ"/>
    <m/>
    <m/>
    <m/>
    <m/>
    <m/>
    <m/>
    <m/>
    <m/>
    <m/>
    <m/>
    <m/>
    <m/>
    <m/>
    <m/>
    <m/>
    <m/>
    <m/>
    <m/>
    <s v="{E92FC50B-02D8-4D8D-AF51-A2CABD1C5D3C}"/>
    <m/>
    <m/>
    <n v="807"/>
    <d v="2016-12-03T21:10:48"/>
    <s v="sbodle_nifc"/>
    <d v="2016-12-04T14:19:04"/>
    <s v="jmosley_nifc"/>
    <m/>
    <x v="597"/>
    <n v="155.190964292941"/>
  </r>
  <r>
    <s v="Nantahala Fires"/>
    <x v="1"/>
    <x v="4"/>
    <m/>
    <m/>
    <m/>
    <m/>
    <m/>
    <m/>
    <m/>
    <m/>
    <m/>
    <m/>
    <m/>
    <m/>
    <m/>
    <m/>
    <m/>
    <m/>
    <m/>
    <s v="Ben Wiese"/>
    <m/>
    <m/>
    <m/>
    <s v="{B379BE6D-B070-4DED-9B25-435DB8820BD7}"/>
    <m/>
    <m/>
    <n v="808"/>
    <d v="2016-12-03T19:51:22"/>
    <s v="bwiese_nifc"/>
    <d v="2016-12-04T14:19:04"/>
    <s v="jmosley_nifc"/>
    <m/>
    <x v="598"/>
    <n v="3926.7265908670902"/>
  </r>
  <r>
    <m/>
    <x v="12"/>
    <x v="29"/>
    <m/>
    <m/>
    <m/>
    <m/>
    <m/>
    <m/>
    <m/>
    <m/>
    <m/>
    <m/>
    <m/>
    <m/>
    <m/>
    <m/>
    <m/>
    <m/>
    <m/>
    <m/>
    <m/>
    <m/>
    <m/>
    <m/>
    <m/>
    <m/>
    <m/>
    <m/>
    <m/>
    <m/>
    <m/>
    <m/>
    <x v="59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Fires" colHeaderCaption="LineType">
  <location ref="A3:I32" firstHeaderRow="1" firstDataRow="2" firstDataCol="1"/>
  <pivotFields count="35">
    <pivotField showAll="0"/>
    <pivotField axis="axisCol" showAll="0">
      <items count="14">
        <item x="0"/>
        <item x="3"/>
        <item x="6"/>
        <item h="1" x="10"/>
        <item h="1" x="11"/>
        <item h="1" x="9"/>
        <item x="1"/>
        <item h="1" x="7"/>
        <item h="1" x="8"/>
        <item x="5"/>
        <item x="2"/>
        <item x="4"/>
        <item h="1" x="12"/>
        <item t="default"/>
      </items>
    </pivotField>
    <pivotField axis="axisRow" showAll="0">
      <items count="31">
        <item x="18"/>
        <item x="4"/>
        <item x="24"/>
        <item x="23"/>
        <item x="26"/>
        <item x="14"/>
        <item x="20"/>
        <item x="7"/>
        <item x="0"/>
        <item h="1" x="27"/>
        <item x="12"/>
        <item x="22"/>
        <item x="25"/>
        <item x="11"/>
        <item x="5"/>
        <item x="2"/>
        <item x="15"/>
        <item x="6"/>
        <item x="8"/>
        <item x="19"/>
        <item x="10"/>
        <item x="17"/>
        <item x="3"/>
        <item x="21"/>
        <item x="1"/>
        <item x="9"/>
        <item h="1" x="28"/>
        <item x="16"/>
        <item x="13"/>
        <item h="1" x="2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items count="600">
        <item x="245"/>
        <item x="229"/>
        <item x="211"/>
        <item x="54"/>
        <item x="464"/>
        <item x="510"/>
        <item x="184"/>
        <item x="251"/>
        <item x="198"/>
        <item x="339"/>
        <item x="264"/>
        <item x="206"/>
        <item x="503"/>
        <item x="141"/>
        <item x="596"/>
        <item x="474"/>
        <item x="180"/>
        <item x="216"/>
        <item x="204"/>
        <item x="160"/>
        <item x="409"/>
        <item x="248"/>
        <item x="187"/>
        <item x="189"/>
        <item x="61"/>
        <item x="597"/>
        <item x="235"/>
        <item x="256"/>
        <item x="258"/>
        <item x="0"/>
        <item x="31"/>
        <item x="376"/>
        <item x="236"/>
        <item x="233"/>
        <item x="344"/>
        <item x="263"/>
        <item x="358"/>
        <item x="250"/>
        <item x="359"/>
        <item x="203"/>
        <item x="449"/>
        <item x="411"/>
        <item x="585"/>
        <item x="223"/>
        <item x="337"/>
        <item x="159"/>
        <item x="410"/>
        <item x="582"/>
        <item x="499"/>
        <item x="353"/>
        <item x="76"/>
        <item x="375"/>
        <item x="10"/>
        <item x="114"/>
        <item x="77"/>
        <item x="294"/>
        <item x="498"/>
        <item x="254"/>
        <item x="296"/>
        <item x="488"/>
        <item x="182"/>
        <item x="368"/>
        <item x="562"/>
        <item x="155"/>
        <item x="418"/>
        <item x="348"/>
        <item x="197"/>
        <item x="234"/>
        <item x="463"/>
        <item x="371"/>
        <item x="43"/>
        <item x="367"/>
        <item x="407"/>
        <item x="113"/>
        <item x="185"/>
        <item x="408"/>
        <item x="35"/>
        <item x="110"/>
        <item x="139"/>
        <item x="551"/>
        <item x="327"/>
        <item x="591"/>
        <item x="502"/>
        <item x="302"/>
        <item x="121"/>
        <item x="239"/>
        <item x="287"/>
        <item x="560"/>
        <item x="496"/>
        <item x="425"/>
        <item x="478"/>
        <item x="228"/>
        <item x="457"/>
        <item x="355"/>
        <item x="572"/>
        <item x="252"/>
        <item x="209"/>
        <item x="343"/>
        <item x="577"/>
        <item x="140"/>
        <item x="215"/>
        <item x="468"/>
        <item x="148"/>
        <item x="199"/>
        <item x="394"/>
        <item x="241"/>
        <item x="249"/>
        <item x="357"/>
        <item x="259"/>
        <item x="225"/>
        <item x="29"/>
        <item x="162"/>
        <item x="55"/>
        <item x="415"/>
        <item x="261"/>
        <item x="579"/>
        <item x="480"/>
        <item x="157"/>
        <item x="202"/>
        <item x="527"/>
        <item x="404"/>
        <item x="347"/>
        <item x="257"/>
        <item x="377"/>
        <item x="255"/>
        <item x="240"/>
        <item x="208"/>
        <item x="172"/>
        <item x="517"/>
        <item x="412"/>
        <item x="583"/>
        <item x="253"/>
        <item x="26"/>
        <item x="356"/>
        <item x="584"/>
        <item x="90"/>
        <item x="342"/>
        <item x="571"/>
        <item x="9"/>
        <item x="57"/>
        <item x="70"/>
        <item x="28"/>
        <item x="401"/>
        <item x="378"/>
        <item x="143"/>
        <item x="548"/>
        <item x="130"/>
        <item x="477"/>
        <item x="593"/>
        <item x="515"/>
        <item x="349"/>
        <item x="210"/>
        <item x="416"/>
        <item x="578"/>
        <item x="354"/>
        <item x="483"/>
        <item x="284"/>
        <item x="293"/>
        <item x="68"/>
        <item x="246"/>
        <item x="469"/>
        <item x="132"/>
        <item x="64"/>
        <item x="224"/>
        <item x="514"/>
        <item x="442"/>
        <item x="373"/>
        <item x="219"/>
        <item x="426"/>
        <item x="448"/>
        <item x="188"/>
        <item x="150"/>
        <item x="93"/>
        <item x="190"/>
        <item x="205"/>
        <item x="63"/>
        <item x="163"/>
        <item x="550"/>
        <item x="87"/>
        <item x="581"/>
        <item x="131"/>
        <item x="222"/>
        <item x="414"/>
        <item x="89"/>
        <item x="41"/>
        <item x="145"/>
        <item x="122"/>
        <item x="587"/>
        <item x="49"/>
        <item x="23"/>
        <item x="518"/>
        <item x="134"/>
        <item x="226"/>
        <item x="117"/>
        <item x="32"/>
        <item x="446"/>
        <item x="563"/>
        <item x="388"/>
        <item x="96"/>
        <item x="195"/>
        <item x="535"/>
        <item x="552"/>
        <item x="212"/>
        <item x="243"/>
        <item x="430"/>
        <item x="473"/>
        <item x="136"/>
        <item x="71"/>
        <item x="423"/>
        <item x="237"/>
        <item x="213"/>
        <item x="19"/>
        <item x="525"/>
        <item x="338"/>
        <item x="500"/>
        <item x="557"/>
        <item x="20"/>
        <item x="328"/>
        <item x="436"/>
        <item x="576"/>
        <item x="529"/>
        <item x="30"/>
        <item x="81"/>
        <item x="238"/>
        <item x="146"/>
        <item x="421"/>
        <item x="592"/>
        <item x="123"/>
        <item x="549"/>
        <item x="11"/>
        <item x="561"/>
        <item x="350"/>
        <item x="281"/>
        <item x="397"/>
        <item x="7"/>
        <item x="129"/>
        <item x="465"/>
        <item x="424"/>
        <item x="14"/>
        <item x="51"/>
        <item x="400"/>
        <item x="94"/>
        <item x="138"/>
        <item x="374"/>
        <item x="351"/>
        <item x="556"/>
        <item x="453"/>
        <item x="178"/>
        <item x="44"/>
        <item x="111"/>
        <item x="575"/>
        <item x="340"/>
        <item x="467"/>
        <item x="391"/>
        <item x="403"/>
        <item x="27"/>
        <item x="91"/>
        <item x="24"/>
        <item x="65"/>
        <item x="341"/>
        <item x="332"/>
        <item x="484"/>
        <item x="413"/>
        <item x="494"/>
        <item x="360"/>
        <item x="486"/>
        <item x="475"/>
        <item x="247"/>
        <item x="232"/>
        <item x="108"/>
        <item x="260"/>
        <item x="231"/>
        <item x="387"/>
        <item x="133"/>
        <item x="489"/>
        <item x="574"/>
        <item x="119"/>
        <item x="105"/>
        <item x="497"/>
        <item x="379"/>
        <item x="101"/>
        <item x="179"/>
        <item x="274"/>
        <item x="79"/>
        <item x="230"/>
        <item x="472"/>
        <item x="103"/>
        <item x="420"/>
        <item x="52"/>
        <item x="504"/>
        <item x="227"/>
        <item x="137"/>
        <item x="389"/>
        <item x="590"/>
        <item x="4"/>
        <item x="13"/>
        <item x="382"/>
        <item x="273"/>
        <item x="297"/>
        <item x="399"/>
        <item x="112"/>
        <item x="336"/>
        <item x="569"/>
        <item x="345"/>
        <item x="83"/>
        <item x="196"/>
        <item x="370"/>
        <item x="154"/>
        <item x="194"/>
        <item x="74"/>
        <item x="454"/>
        <item x="292"/>
        <item x="262"/>
        <item x="221"/>
        <item x="207"/>
        <item x="220"/>
        <item x="398"/>
        <item x="12"/>
        <item x="485"/>
        <item x="305"/>
        <item x="431"/>
        <item x="164"/>
        <item x="106"/>
        <item x="438"/>
        <item x="135"/>
        <item x="142"/>
        <item x="244"/>
        <item x="513"/>
        <item x="459"/>
        <item x="443"/>
        <item x="127"/>
        <item x="462"/>
        <item x="34"/>
        <item x="1"/>
        <item x="62"/>
        <item x="516"/>
        <item x="447"/>
        <item x="40"/>
        <item x="53"/>
        <item x="352"/>
        <item x="8"/>
        <item x="429"/>
        <item x="242"/>
        <item x="565"/>
        <item x="506"/>
        <item x="402"/>
        <item x="18"/>
        <item x="567"/>
        <item x="177"/>
        <item x="321"/>
        <item x="66"/>
        <item x="16"/>
        <item x="144"/>
        <item x="405"/>
        <item x="386"/>
        <item x="124"/>
        <item x="75"/>
        <item x="325"/>
        <item x="289"/>
        <item x="36"/>
        <item x="128"/>
        <item x="318"/>
        <item x="455"/>
        <item x="282"/>
        <item x="186"/>
        <item x="99"/>
        <item x="152"/>
        <item x="183"/>
        <item x="428"/>
        <item x="372"/>
        <item x="481"/>
        <item x="444"/>
        <item x="218"/>
        <item x="471"/>
        <item x="595"/>
        <item x="589"/>
        <item x="335"/>
        <item x="17"/>
        <item x="346"/>
        <item x="116"/>
        <item x="125"/>
        <item x="427"/>
        <item x="317"/>
        <item x="501"/>
        <item x="48"/>
        <item x="487"/>
        <item x="441"/>
        <item x="393"/>
        <item x="570"/>
        <item x="540"/>
        <item x="88"/>
        <item x="588"/>
        <item x="594"/>
        <item x="288"/>
        <item x="586"/>
        <item x="479"/>
        <item x="21"/>
        <item x="45"/>
        <item x="466"/>
        <item x="82"/>
        <item x="390"/>
        <item x="38"/>
        <item x="482"/>
        <item x="490"/>
        <item x="573"/>
        <item x="383"/>
        <item x="176"/>
        <item x="505"/>
        <item x="271"/>
        <item x="334"/>
        <item x="72"/>
        <item x="158"/>
        <item x="25"/>
        <item x="439"/>
        <item x="558"/>
        <item x="85"/>
        <item x="366"/>
        <item x="279"/>
        <item x="491"/>
        <item x="217"/>
        <item x="326"/>
        <item x="95"/>
        <item x="39"/>
        <item x="406"/>
        <item x="161"/>
        <item x="385"/>
        <item x="58"/>
        <item x="118"/>
        <item x="316"/>
        <item x="67"/>
        <item x="5"/>
        <item x="193"/>
        <item x="214"/>
        <item x="151"/>
        <item x="2"/>
        <item x="126"/>
        <item x="319"/>
        <item x="533"/>
        <item x="109"/>
        <item x="445"/>
        <item x="100"/>
        <item x="84"/>
        <item x="56"/>
        <item x="598"/>
        <item x="324"/>
        <item x="60"/>
        <item x="311"/>
        <item x="295"/>
        <item x="299"/>
        <item x="153"/>
        <item x="422"/>
        <item x="102"/>
        <item x="369"/>
        <item x="42"/>
        <item x="147"/>
        <item x="107"/>
        <item x="191"/>
        <item x="524"/>
        <item x="307"/>
        <item x="458"/>
        <item x="521"/>
        <item x="201"/>
        <item x="173"/>
        <item x="278"/>
        <item x="59"/>
        <item x="451"/>
        <item x="37"/>
        <item x="276"/>
        <item x="306"/>
        <item x="365"/>
        <item x="512"/>
        <item x="171"/>
        <item x="73"/>
        <item x="266"/>
        <item x="520"/>
        <item x="156"/>
        <item x="580"/>
        <item x="175"/>
        <item x="290"/>
        <item x="555"/>
        <item x="392"/>
        <item x="120"/>
        <item x="331"/>
        <item x="539"/>
        <item x="559"/>
        <item x="115"/>
        <item x="286"/>
        <item x="528"/>
        <item x="149"/>
        <item x="46"/>
        <item x="568"/>
        <item x="280"/>
        <item x="170"/>
        <item x="507"/>
        <item x="80"/>
        <item x="3"/>
        <item x="320"/>
        <item x="308"/>
        <item x="169"/>
        <item x="283"/>
        <item x="104"/>
        <item x="298"/>
        <item x="364"/>
        <item x="417"/>
        <item x="509"/>
        <item x="384"/>
        <item x="92"/>
        <item x="380"/>
        <item x="519"/>
        <item x="396"/>
        <item x="395"/>
        <item x="78"/>
        <item x="333"/>
        <item x="275"/>
        <item x="181"/>
        <item x="553"/>
        <item x="508"/>
        <item x="566"/>
        <item x="291"/>
        <item x="542"/>
        <item x="538"/>
        <item x="523"/>
        <item x="461"/>
        <item x="313"/>
        <item x="47"/>
        <item x="456"/>
        <item x="200"/>
        <item x="168"/>
        <item x="435"/>
        <item x="450"/>
        <item x="545"/>
        <item x="460"/>
        <item x="330"/>
        <item x="174"/>
        <item x="6"/>
        <item x="272"/>
        <item x="564"/>
        <item x="98"/>
        <item x="543"/>
        <item x="22"/>
        <item x="86"/>
        <item x="50"/>
        <item x="192"/>
        <item x="476"/>
        <item x="304"/>
        <item x="492"/>
        <item x="303"/>
        <item x="363"/>
        <item x="434"/>
        <item x="166"/>
        <item x="329"/>
        <item x="546"/>
        <item x="419"/>
        <item x="362"/>
        <item x="15"/>
        <item x="277"/>
        <item x="522"/>
        <item x="310"/>
        <item x="547"/>
        <item x="270"/>
        <item x="167"/>
        <item x="536"/>
        <item x="69"/>
        <item x="531"/>
        <item x="544"/>
        <item x="312"/>
        <item x="381"/>
        <item x="495"/>
        <item x="33"/>
        <item x="285"/>
        <item x="314"/>
        <item x="433"/>
        <item x="452"/>
        <item x="432"/>
        <item x="554"/>
        <item x="300"/>
        <item x="437"/>
        <item x="315"/>
        <item x="309"/>
        <item x="534"/>
        <item x="97"/>
        <item x="361"/>
        <item x="470"/>
        <item x="532"/>
        <item x="530"/>
        <item x="268"/>
        <item x="440"/>
        <item x="165"/>
        <item x="269"/>
        <item x="267"/>
        <item x="511"/>
        <item x="301"/>
        <item x="537"/>
        <item x="526"/>
        <item x="322"/>
        <item x="493"/>
        <item x="541"/>
        <item x="323"/>
        <item x="265"/>
        <item x="599"/>
      </items>
    </pivotField>
    <pivotField showAll="0"/>
  </pivotFields>
  <rowFields count="1">
    <field x="2"/>
  </rowFields>
  <rowItems count="28">
    <i>
      <x/>
    </i>
    <i>
      <x v="1"/>
    </i>
    <i>
      <x v="2"/>
    </i>
    <i>
      <x v="3"/>
    </i>
    <i>
      <x v="4"/>
    </i>
    <i>
      <x v="5"/>
    </i>
    <i>
      <x v="6"/>
    </i>
    <i>
      <x v="7"/>
    </i>
    <i>
      <x v="8"/>
    </i>
    <i>
      <x v="10"/>
    </i>
    <i>
      <x v="11"/>
    </i>
    <i>
      <x v="12"/>
    </i>
    <i>
      <x v="13"/>
    </i>
    <i>
      <x v="14"/>
    </i>
    <i>
      <x v="15"/>
    </i>
    <i>
      <x v="16"/>
    </i>
    <i>
      <x v="17"/>
    </i>
    <i>
      <x v="18"/>
    </i>
    <i>
      <x v="19"/>
    </i>
    <i>
      <x v="20"/>
    </i>
    <i>
      <x v="21"/>
    </i>
    <i>
      <x v="22"/>
    </i>
    <i>
      <x v="23"/>
    </i>
    <i>
      <x v="24"/>
    </i>
    <i>
      <x v="25"/>
    </i>
    <i>
      <x v="27"/>
    </i>
    <i>
      <x v="28"/>
    </i>
    <i t="grand">
      <x/>
    </i>
  </rowItems>
  <colFields count="1">
    <field x="1"/>
  </colFields>
  <colItems count="8">
    <i>
      <x/>
    </i>
    <i>
      <x v="1"/>
    </i>
    <i>
      <x v="2"/>
    </i>
    <i>
      <x v="6"/>
    </i>
    <i>
      <x v="9"/>
    </i>
    <i>
      <x v="10"/>
    </i>
    <i>
      <x v="11"/>
    </i>
    <i t="grand">
      <x/>
    </i>
  </colItems>
  <dataFields count="1">
    <dataField name="Miles of Line" fld="33" baseField="2" baseItem="13" numFmtId="166"/>
  </dataFields>
  <formats count="23">
    <format dxfId="323">
      <pivotArea type="all" dataOnly="0" outline="0" fieldPosition="0"/>
    </format>
    <format dxfId="321">
      <pivotArea outline="0" collapsedLevelsAreSubtotals="1" fieldPosition="0"/>
    </format>
    <format dxfId="320">
      <pivotArea type="origin" dataOnly="0" labelOnly="1" outline="0" fieldPosition="0"/>
    </format>
    <format dxfId="319">
      <pivotArea field="1" type="button" dataOnly="0" labelOnly="1" outline="0" axis="axisCol" fieldPosition="0"/>
    </format>
    <format dxfId="318">
      <pivotArea type="topRight" dataOnly="0" labelOnly="1" outline="0" fieldPosition="0"/>
    </format>
    <format dxfId="317">
      <pivotArea field="2" type="button" dataOnly="0" labelOnly="1" outline="0" axis="axisRow" fieldPosition="0"/>
    </format>
    <format dxfId="316">
      <pivotArea dataOnly="0" labelOnly="1" fieldPosition="0">
        <references count="1">
          <reference field="2" count="0"/>
        </references>
      </pivotArea>
    </format>
    <format dxfId="315">
      <pivotArea dataOnly="0" labelOnly="1" grandRow="1" outline="0" fieldPosition="0"/>
    </format>
    <format dxfId="314">
      <pivotArea dataOnly="0" labelOnly="1" fieldPosition="0">
        <references count="1">
          <reference field="1" count="0"/>
        </references>
      </pivotArea>
    </format>
    <format dxfId="313">
      <pivotArea dataOnly="0" labelOnly="1" grandCol="1" outline="0" fieldPosition="0"/>
    </format>
    <format dxfId="312">
      <pivotArea type="all" dataOnly="0" outline="0" fieldPosition="0"/>
    </format>
    <format dxfId="300">
      <pivotArea outline="0" collapsedLevelsAreSubtotals="1" fieldPosition="0"/>
    </format>
    <format dxfId="299">
      <pivotArea type="origin" dataOnly="0" labelOnly="1" outline="0" fieldPosition="0"/>
    </format>
    <format dxfId="298">
      <pivotArea field="1" type="button" dataOnly="0" labelOnly="1" outline="0" axis="axisCol" fieldPosition="0"/>
    </format>
    <format dxfId="297">
      <pivotArea type="topRight" dataOnly="0" labelOnly="1" outline="0" fieldPosition="0"/>
    </format>
    <format dxfId="296">
      <pivotArea field="2" type="button" dataOnly="0" labelOnly="1" outline="0" axis="axisRow" fieldPosition="0"/>
    </format>
    <format dxfId="295">
      <pivotArea dataOnly="0" labelOnly="1" fieldPosition="0">
        <references count="1">
          <reference field="2" count="0"/>
        </references>
      </pivotArea>
    </format>
    <format dxfId="294">
      <pivotArea dataOnly="0" labelOnly="1" grandRow="1" outline="0" fieldPosition="0"/>
    </format>
    <format dxfId="293">
      <pivotArea dataOnly="0" labelOnly="1" fieldPosition="0">
        <references count="1">
          <reference field="1" count="0"/>
        </references>
      </pivotArea>
    </format>
    <format dxfId="292">
      <pivotArea dataOnly="0" labelOnly="1" grandCol="1" outline="0" fieldPosition="0"/>
    </format>
    <format dxfId="111">
      <pivotArea outline="0" fieldPosition="0">
        <references count="1">
          <reference field="4294967294" count="1">
            <x v="0"/>
          </reference>
        </references>
      </pivotArea>
    </format>
    <format dxfId="47">
      <pivotArea collapsedLevelsAreSubtotals="1" fieldPosition="0">
        <references count="1">
          <reference field="2" count="0"/>
        </references>
      </pivotArea>
    </format>
    <format dxfId="46">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Firelines20161208"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616"/>
  <sheetViews>
    <sheetView tabSelected="1" workbookViewId="0">
      <selection activeCell="D1" sqref="D1"/>
    </sheetView>
  </sheetViews>
  <sheetFormatPr defaultRowHeight="15" x14ac:dyDescent="0.25"/>
  <cols>
    <col min="1" max="1" width="15.7109375" style="3" customWidth="1"/>
    <col min="2" max="2" width="22.42578125" style="3" bestFit="1" customWidth="1"/>
    <col min="3" max="3" width="16.5703125" style="3" bestFit="1" customWidth="1"/>
    <col min="4" max="4" width="11.140625" style="3" customWidth="1"/>
    <col min="5" max="5" width="7.5703125" style="3" customWidth="1"/>
    <col min="6" max="6" width="26.28515625" style="3" bestFit="1" customWidth="1"/>
    <col min="7" max="7" width="24" style="3" customWidth="1"/>
    <col min="8" max="8" width="23.140625" style="3" customWidth="1"/>
    <col min="9" max="9" width="12.7109375" style="3" customWidth="1"/>
    <col min="10" max="10" width="20.85546875" style="3" bestFit="1" customWidth="1"/>
    <col min="11" max="11" width="26.28515625" style="3" bestFit="1" customWidth="1"/>
    <col min="12" max="12" width="24" style="3" bestFit="1" customWidth="1"/>
    <col min="13" max="13" width="23.140625" style="3" bestFit="1" customWidth="1"/>
    <col min="14" max="14" width="12.7109375" style="3" bestFit="1" customWidth="1"/>
    <col min="15" max="15" width="13.28515625" style="3" bestFit="1" customWidth="1"/>
    <col min="16" max="16384" width="9.140625" style="3"/>
  </cols>
  <sheetData>
    <row r="3" spans="1:15" x14ac:dyDescent="0.25">
      <c r="A3" s="5" t="s">
        <v>789</v>
      </c>
      <c r="B3" s="5" t="s">
        <v>790</v>
      </c>
      <c r="C3" s="4"/>
      <c r="D3" s="4"/>
      <c r="E3" s="4"/>
      <c r="F3" s="4"/>
      <c r="G3" s="4"/>
      <c r="H3" s="4"/>
      <c r="I3" s="4"/>
      <c r="J3"/>
      <c r="K3"/>
      <c r="L3"/>
      <c r="M3"/>
      <c r="N3"/>
      <c r="O3"/>
    </row>
    <row r="4" spans="1:15" x14ac:dyDescent="0.25">
      <c r="A4" s="5" t="s">
        <v>791</v>
      </c>
      <c r="B4" s="4" t="s">
        <v>35</v>
      </c>
      <c r="C4" s="4" t="s">
        <v>162</v>
      </c>
      <c r="D4" s="4" t="s">
        <v>259</v>
      </c>
      <c r="E4" s="4" t="s">
        <v>135</v>
      </c>
      <c r="F4" s="4" t="s">
        <v>257</v>
      </c>
      <c r="G4" s="4" t="s">
        <v>156</v>
      </c>
      <c r="H4" s="4" t="s">
        <v>239</v>
      </c>
      <c r="I4" s="4" t="s">
        <v>787</v>
      </c>
      <c r="J4"/>
      <c r="K4"/>
      <c r="L4"/>
      <c r="M4"/>
      <c r="N4"/>
      <c r="O4"/>
    </row>
    <row r="5" spans="1:15" x14ac:dyDescent="0.25">
      <c r="A5" s="8" t="s">
        <v>306</v>
      </c>
      <c r="B5" s="9"/>
      <c r="C5" s="9"/>
      <c r="D5" s="9">
        <v>8.0994681588871589E-2</v>
      </c>
      <c r="E5" s="9">
        <v>3.4280627542529737E-2</v>
      </c>
      <c r="F5" s="9"/>
      <c r="G5" s="9"/>
      <c r="H5" s="9"/>
      <c r="I5" s="9">
        <v>0.11527530913140133</v>
      </c>
      <c r="J5"/>
      <c r="K5"/>
      <c r="L5"/>
      <c r="M5"/>
      <c r="N5"/>
      <c r="O5"/>
    </row>
    <row r="6" spans="1:15" x14ac:dyDescent="0.25">
      <c r="A6" s="8" t="s">
        <v>80</v>
      </c>
      <c r="B6" s="9">
        <v>25.363515852232112</v>
      </c>
      <c r="C6" s="9">
        <v>8.7385365569729974</v>
      </c>
      <c r="D6" s="9">
        <v>10.32311955797503</v>
      </c>
      <c r="E6" s="9">
        <v>0.75606149189287708</v>
      </c>
      <c r="F6" s="9"/>
      <c r="G6" s="9">
        <v>13.111619591290051</v>
      </c>
      <c r="H6" s="9"/>
      <c r="I6" s="9">
        <v>58.292853050363064</v>
      </c>
      <c r="J6"/>
      <c r="K6"/>
      <c r="L6"/>
      <c r="M6"/>
      <c r="N6"/>
      <c r="O6"/>
    </row>
    <row r="7" spans="1:15" x14ac:dyDescent="0.25">
      <c r="A7" s="8" t="s">
        <v>375</v>
      </c>
      <c r="B7" s="9"/>
      <c r="C7" s="9"/>
      <c r="D7" s="9">
        <v>0.40114342788517615</v>
      </c>
      <c r="E7" s="9"/>
      <c r="F7" s="9"/>
      <c r="G7" s="9"/>
      <c r="H7" s="9"/>
      <c r="I7" s="9">
        <v>0.40114342788517615</v>
      </c>
      <c r="J7"/>
      <c r="K7"/>
      <c r="L7"/>
      <c r="M7"/>
      <c r="N7"/>
      <c r="O7"/>
    </row>
    <row r="8" spans="1:15" x14ac:dyDescent="0.25">
      <c r="A8" s="8" t="s">
        <v>348</v>
      </c>
      <c r="B8" s="9"/>
      <c r="C8" s="9"/>
      <c r="D8" s="9">
        <v>0.28290086621558708</v>
      </c>
      <c r="E8" s="9"/>
      <c r="F8" s="9"/>
      <c r="G8" s="9">
        <v>0.13142232303105075</v>
      </c>
      <c r="H8" s="9"/>
      <c r="I8" s="9">
        <v>0.4143231892466378</v>
      </c>
      <c r="J8"/>
      <c r="K8"/>
      <c r="L8"/>
      <c r="M8"/>
      <c r="N8"/>
      <c r="O8"/>
    </row>
    <row r="9" spans="1:15" x14ac:dyDescent="0.25">
      <c r="A9" s="8" t="s">
        <v>570</v>
      </c>
      <c r="B9" s="9">
        <v>6.3207979793213811</v>
      </c>
      <c r="C9" s="9">
        <v>5.26239181519718</v>
      </c>
      <c r="D9" s="9">
        <v>2.0389357520740159</v>
      </c>
      <c r="E9" s="9">
        <v>4.9077154189967027</v>
      </c>
      <c r="F9" s="9"/>
      <c r="G9" s="9">
        <v>11.962205829595989</v>
      </c>
      <c r="H9" s="9"/>
      <c r="I9" s="9">
        <v>30.492046795185267</v>
      </c>
      <c r="J9"/>
      <c r="K9"/>
      <c r="L9"/>
      <c r="M9"/>
      <c r="N9"/>
      <c r="O9"/>
    </row>
    <row r="10" spans="1:15" x14ac:dyDescent="0.25">
      <c r="A10" s="8" t="s">
        <v>226</v>
      </c>
      <c r="B10" s="9">
        <v>0.95472788489833982</v>
      </c>
      <c r="C10" s="9"/>
      <c r="D10" s="9">
        <v>3.6381668608869502E-2</v>
      </c>
      <c r="E10" s="9"/>
      <c r="F10" s="9"/>
      <c r="G10" s="9">
        <v>1.2289020939286146</v>
      </c>
      <c r="H10" s="9"/>
      <c r="I10" s="9">
        <v>2.220011647435824</v>
      </c>
      <c r="J10"/>
      <c r="K10"/>
      <c r="L10"/>
      <c r="M10"/>
      <c r="N10"/>
      <c r="O10"/>
    </row>
    <row r="11" spans="1:15" x14ac:dyDescent="0.25">
      <c r="A11" s="8" t="s">
        <v>310</v>
      </c>
      <c r="B11" s="9"/>
      <c r="C11" s="9">
        <v>0.4533796229198826</v>
      </c>
      <c r="D11" s="9">
        <v>0.25767935991598673</v>
      </c>
      <c r="E11" s="9"/>
      <c r="F11" s="9"/>
      <c r="G11" s="9">
        <v>0.19570026300438259</v>
      </c>
      <c r="H11" s="9"/>
      <c r="I11" s="9">
        <v>0.90675924584025192</v>
      </c>
      <c r="J11"/>
      <c r="K11"/>
      <c r="L11"/>
      <c r="M11"/>
      <c r="N11"/>
      <c r="O11"/>
    </row>
    <row r="12" spans="1:15" x14ac:dyDescent="0.25">
      <c r="A12" s="8" t="s">
        <v>143</v>
      </c>
      <c r="B12" s="9">
        <v>0.92233917755810979</v>
      </c>
      <c r="C12" s="9">
        <v>1.1114484980485151</v>
      </c>
      <c r="D12" s="9">
        <v>0.30731158474155629</v>
      </c>
      <c r="E12" s="9">
        <v>0.42231904809181248</v>
      </c>
      <c r="F12" s="9"/>
      <c r="G12" s="9"/>
      <c r="H12" s="9"/>
      <c r="I12" s="9">
        <v>2.7634183084399941</v>
      </c>
      <c r="J12"/>
      <c r="K12"/>
      <c r="L12"/>
      <c r="M12"/>
      <c r="N12"/>
      <c r="O12"/>
    </row>
    <row r="13" spans="1:15" x14ac:dyDescent="0.25">
      <c r="A13" s="8" t="s">
        <v>36</v>
      </c>
      <c r="B13" s="9">
        <v>6.9660536034702778</v>
      </c>
      <c r="C13" s="9">
        <v>4.6040772323654267</v>
      </c>
      <c r="D13" s="9">
        <v>0.83611877918265087</v>
      </c>
      <c r="E13" s="9"/>
      <c r="F13" s="9"/>
      <c r="G13" s="9"/>
      <c r="H13" s="9"/>
      <c r="I13" s="9">
        <v>12.406249615018357</v>
      </c>
      <c r="J13"/>
      <c r="K13"/>
      <c r="L13"/>
      <c r="M13"/>
      <c r="N13"/>
      <c r="O13"/>
    </row>
    <row r="14" spans="1:15" x14ac:dyDescent="0.25">
      <c r="A14" s="8" t="s">
        <v>203</v>
      </c>
      <c r="B14" s="9">
        <v>0.15717799573750246</v>
      </c>
      <c r="C14" s="9"/>
      <c r="D14" s="9">
        <v>0.11322877162151479</v>
      </c>
      <c r="E14" s="9"/>
      <c r="F14" s="9"/>
      <c r="G14" s="9">
        <v>0.2977999511579203</v>
      </c>
      <c r="H14" s="9"/>
      <c r="I14" s="9">
        <v>0.56820671851693749</v>
      </c>
      <c r="J14"/>
      <c r="K14"/>
      <c r="L14"/>
      <c r="M14"/>
      <c r="N14"/>
      <c r="O14"/>
    </row>
    <row r="15" spans="1:15" x14ac:dyDescent="0.25">
      <c r="A15" s="8" t="s">
        <v>335</v>
      </c>
      <c r="B15" s="9"/>
      <c r="C15" s="9"/>
      <c r="D15" s="9">
        <v>5.505068314264322E-2</v>
      </c>
      <c r="E15" s="9"/>
      <c r="F15" s="9"/>
      <c r="G15" s="9">
        <v>2.4988402348304736E-2</v>
      </c>
      <c r="H15" s="9"/>
      <c r="I15" s="9">
        <v>8.0039085490947959E-2</v>
      </c>
      <c r="J15"/>
      <c r="K15"/>
      <c r="L15"/>
      <c r="M15"/>
      <c r="N15"/>
      <c r="O15"/>
    </row>
    <row r="16" spans="1:15" x14ac:dyDescent="0.25">
      <c r="A16" s="8" t="s">
        <v>548</v>
      </c>
      <c r="B16" s="9"/>
      <c r="C16" s="9"/>
      <c r="D16" s="9">
        <v>0.16560709710880817</v>
      </c>
      <c r="E16" s="9"/>
      <c r="F16" s="9"/>
      <c r="G16" s="9"/>
      <c r="H16" s="9"/>
      <c r="I16" s="9">
        <v>0.16560709710880817</v>
      </c>
      <c r="J16"/>
      <c r="K16"/>
      <c r="L16"/>
      <c r="M16"/>
      <c r="N16"/>
      <c r="O16"/>
    </row>
    <row r="17" spans="1:15" x14ac:dyDescent="0.25">
      <c r="A17" s="8" t="s">
        <v>198</v>
      </c>
      <c r="B17" s="9">
        <v>0.80300503281059377</v>
      </c>
      <c r="C17" s="9"/>
      <c r="D17" s="9">
        <v>0.81458466189117773</v>
      </c>
      <c r="E17" s="9"/>
      <c r="F17" s="9"/>
      <c r="G17" s="9">
        <v>0.34928256388737122</v>
      </c>
      <c r="H17" s="9"/>
      <c r="I17" s="9">
        <v>1.9668722585891425</v>
      </c>
      <c r="J17"/>
      <c r="K17"/>
      <c r="L17"/>
      <c r="M17"/>
      <c r="N17"/>
      <c r="O17"/>
    </row>
    <row r="18" spans="1:15" x14ac:dyDescent="0.25">
      <c r="A18" s="8" t="s">
        <v>132</v>
      </c>
      <c r="B18" s="9">
        <v>2.0741624557937715</v>
      </c>
      <c r="C18" s="9"/>
      <c r="D18" s="9">
        <v>0.42257037850227275</v>
      </c>
      <c r="E18" s="9">
        <v>1.5878758061373315</v>
      </c>
      <c r="F18" s="9"/>
      <c r="G18" s="9">
        <v>6.2050243063771253</v>
      </c>
      <c r="H18" s="9"/>
      <c r="I18" s="9">
        <v>10.289632946810501</v>
      </c>
      <c r="J18"/>
      <c r="K18"/>
      <c r="L18"/>
      <c r="M18"/>
      <c r="N18"/>
      <c r="O18"/>
    </row>
    <row r="19" spans="1:15" x14ac:dyDescent="0.25">
      <c r="A19" s="8" t="s">
        <v>54</v>
      </c>
      <c r="B19" s="9">
        <v>3.4408221699238619</v>
      </c>
      <c r="C19" s="9">
        <v>25.568427290866797</v>
      </c>
      <c r="D19" s="9">
        <v>0.14690044079292669</v>
      </c>
      <c r="E19" s="9"/>
      <c r="F19" s="9"/>
      <c r="G19" s="9"/>
      <c r="H19" s="9"/>
      <c r="I19" s="9">
        <v>29.156149901583586</v>
      </c>
      <c r="J19"/>
      <c r="K19"/>
      <c r="L19"/>
      <c r="M19"/>
      <c r="N19"/>
      <c r="O19"/>
    </row>
    <row r="20" spans="1:15" x14ac:dyDescent="0.25">
      <c r="A20" s="8" t="s">
        <v>248</v>
      </c>
      <c r="B20" s="9">
        <v>0.42872608733248296</v>
      </c>
      <c r="C20" s="9">
        <v>0.81622133735781055</v>
      </c>
      <c r="D20" s="9"/>
      <c r="E20" s="9"/>
      <c r="F20" s="9"/>
      <c r="G20" s="9">
        <v>0.75968570256487877</v>
      </c>
      <c r="H20" s="9"/>
      <c r="I20" s="9">
        <v>2.0046331272551723</v>
      </c>
      <c r="J20"/>
      <c r="K20"/>
      <c r="L20"/>
      <c r="M20"/>
      <c r="N20"/>
      <c r="O20"/>
    </row>
    <row r="21" spans="1:15" x14ac:dyDescent="0.25">
      <c r="A21" s="8" t="s">
        <v>140</v>
      </c>
      <c r="B21" s="9">
        <v>0.49482381400760794</v>
      </c>
      <c r="C21" s="9"/>
      <c r="D21" s="9">
        <v>0.1456514517464659</v>
      </c>
      <c r="E21" s="9"/>
      <c r="F21" s="9"/>
      <c r="G21" s="9">
        <v>0.31285713941533355</v>
      </c>
      <c r="H21" s="9"/>
      <c r="I21" s="9">
        <v>0.95333240516940743</v>
      </c>
      <c r="J21"/>
      <c r="K21"/>
      <c r="L21"/>
      <c r="M21"/>
      <c r="N21"/>
      <c r="O21"/>
    </row>
    <row r="22" spans="1:15" x14ac:dyDescent="0.25">
      <c r="A22" s="8" t="s">
        <v>147</v>
      </c>
      <c r="B22" s="9">
        <v>0.27709994945455074</v>
      </c>
      <c r="C22" s="9"/>
      <c r="D22" s="9">
        <v>0.12108261101106932</v>
      </c>
      <c r="E22" s="9"/>
      <c r="F22" s="9"/>
      <c r="G22" s="9">
        <v>3.9524568519063254E-2</v>
      </c>
      <c r="H22" s="9"/>
      <c r="I22" s="9">
        <v>0.43770712898468334</v>
      </c>
      <c r="J22"/>
      <c r="K22"/>
      <c r="L22"/>
      <c r="M22"/>
      <c r="N22"/>
      <c r="O22"/>
    </row>
    <row r="23" spans="1:15" x14ac:dyDescent="0.25">
      <c r="A23" s="8" t="s">
        <v>308</v>
      </c>
      <c r="B23" s="9"/>
      <c r="C23" s="9"/>
      <c r="D23" s="9">
        <v>0.13956316607155228</v>
      </c>
      <c r="E23" s="9"/>
      <c r="F23" s="9"/>
      <c r="G23" s="9">
        <v>4.7029738363083523E-2</v>
      </c>
      <c r="H23" s="9"/>
      <c r="I23" s="9">
        <v>0.1865929044346358</v>
      </c>
      <c r="J23"/>
      <c r="K23"/>
      <c r="L23"/>
      <c r="M23"/>
      <c r="N23"/>
      <c r="O23"/>
    </row>
    <row r="24" spans="1:15" x14ac:dyDescent="0.25">
      <c r="A24" s="8" t="s">
        <v>191</v>
      </c>
      <c r="B24" s="9">
        <v>0.74134344201787317</v>
      </c>
      <c r="C24" s="9"/>
      <c r="D24" s="9">
        <v>0.55268208843799715</v>
      </c>
      <c r="E24" s="9"/>
      <c r="F24" s="9">
        <v>0.24534710993895076</v>
      </c>
      <c r="G24" s="9">
        <v>1.1139539610325198</v>
      </c>
      <c r="H24" s="9"/>
      <c r="I24" s="9">
        <v>2.6533266014273407</v>
      </c>
      <c r="J24"/>
      <c r="K24"/>
      <c r="L24"/>
      <c r="M24"/>
      <c r="N24"/>
      <c r="O24"/>
    </row>
    <row r="25" spans="1:15" x14ac:dyDescent="0.25">
      <c r="A25" s="8" t="s">
        <v>260</v>
      </c>
      <c r="B25" s="9"/>
      <c r="C25" s="9"/>
      <c r="D25" s="9">
        <v>2.2443475879323674E-2</v>
      </c>
      <c r="E25" s="9"/>
      <c r="F25" s="9"/>
      <c r="G25" s="9">
        <v>0.10947845006782653</v>
      </c>
      <c r="H25" s="9"/>
      <c r="I25" s="9">
        <v>0.13192192594715019</v>
      </c>
      <c r="J25"/>
      <c r="K25"/>
      <c r="L25"/>
      <c r="M25"/>
      <c r="N25"/>
      <c r="O25"/>
    </row>
    <row r="26" spans="1:15" x14ac:dyDescent="0.25">
      <c r="A26" s="8" t="s">
        <v>61</v>
      </c>
      <c r="B26" s="9">
        <v>7.2811592727132286</v>
      </c>
      <c r="C26" s="9">
        <v>10.244795199824795</v>
      </c>
      <c r="D26" s="9">
        <v>0.12486085039226667</v>
      </c>
      <c r="E26" s="9"/>
      <c r="F26" s="9"/>
      <c r="G26" s="9"/>
      <c r="H26" s="9"/>
      <c r="I26" s="9">
        <v>17.650815322930292</v>
      </c>
      <c r="J26"/>
      <c r="K26"/>
      <c r="L26"/>
      <c r="M26"/>
      <c r="N26"/>
      <c r="O26"/>
    </row>
    <row r="27" spans="1:15" x14ac:dyDescent="0.25">
      <c r="A27" s="8" t="s">
        <v>322</v>
      </c>
      <c r="B27" s="9"/>
      <c r="C27" s="9"/>
      <c r="D27" s="9">
        <v>0.17517664063070226</v>
      </c>
      <c r="E27" s="9"/>
      <c r="F27" s="9"/>
      <c r="G27" s="9"/>
      <c r="H27" s="9"/>
      <c r="I27" s="9">
        <v>0.17517664063070226</v>
      </c>
      <c r="J27"/>
      <c r="K27"/>
      <c r="L27"/>
      <c r="M27"/>
      <c r="N27"/>
      <c r="O27"/>
    </row>
    <row r="28" spans="1:15" x14ac:dyDescent="0.25">
      <c r="A28" s="8" t="s">
        <v>41</v>
      </c>
      <c r="B28" s="9">
        <v>9.1543296234449762</v>
      </c>
      <c r="C28" s="9">
        <v>27.446247574318466</v>
      </c>
      <c r="D28" s="9">
        <v>2.3206886175240875</v>
      </c>
      <c r="E28" s="9">
        <v>8.4450454551153022</v>
      </c>
      <c r="F28" s="9"/>
      <c r="G28" s="9">
        <v>6.0495441148664071</v>
      </c>
      <c r="H28" s="9">
        <v>68.619688430420538</v>
      </c>
      <c r="I28" s="9">
        <v>122.03554381568978</v>
      </c>
      <c r="J28"/>
      <c r="K28"/>
      <c r="L28"/>
      <c r="M28"/>
      <c r="N28"/>
      <c r="O28"/>
    </row>
    <row r="29" spans="1:15" x14ac:dyDescent="0.25">
      <c r="A29" s="8" t="s">
        <v>166</v>
      </c>
      <c r="B29" s="9">
        <v>15.58294871034858</v>
      </c>
      <c r="C29" s="9">
        <v>54.447357906828863</v>
      </c>
      <c r="D29" s="9">
        <v>1.8642178406832366</v>
      </c>
      <c r="E29" s="9"/>
      <c r="F29" s="9"/>
      <c r="G29" s="9">
        <v>17.718735986040272</v>
      </c>
      <c r="H29" s="9"/>
      <c r="I29" s="9">
        <v>89.613260443900955</v>
      </c>
      <c r="J29"/>
      <c r="K29"/>
      <c r="L29"/>
      <c r="M29"/>
      <c r="N29"/>
      <c r="O29"/>
    </row>
    <row r="30" spans="1:15" x14ac:dyDescent="0.25">
      <c r="A30" s="8" t="s">
        <v>251</v>
      </c>
      <c r="B30" s="9"/>
      <c r="C30" s="9">
        <v>0.87323888920063442</v>
      </c>
      <c r="D30" s="9">
        <v>0.13070604888002027</v>
      </c>
      <c r="E30" s="9"/>
      <c r="F30" s="9"/>
      <c r="G30" s="9"/>
      <c r="H30" s="9"/>
      <c r="I30" s="9">
        <v>1.0039449380806547</v>
      </c>
      <c r="J30"/>
      <c r="K30"/>
      <c r="L30"/>
      <c r="M30"/>
      <c r="N30"/>
      <c r="O30"/>
    </row>
    <row r="31" spans="1:15" x14ac:dyDescent="0.25">
      <c r="A31" s="8" t="s">
        <v>205</v>
      </c>
      <c r="B31" s="9">
        <v>0.45385017120771021</v>
      </c>
      <c r="C31" s="9">
        <v>0.62915979275161171</v>
      </c>
      <c r="D31" s="9">
        <v>0.25355944675904712</v>
      </c>
      <c r="E31" s="9"/>
      <c r="F31" s="9"/>
      <c r="G31" s="9">
        <v>0.5699280963611244</v>
      </c>
      <c r="H31" s="9"/>
      <c r="I31" s="9">
        <v>1.9064975070794934</v>
      </c>
      <c r="J31"/>
      <c r="K31"/>
      <c r="L31"/>
      <c r="M31"/>
      <c r="N31"/>
      <c r="O31"/>
    </row>
    <row r="32" spans="1:15" x14ac:dyDescent="0.25">
      <c r="A32" s="6" t="s">
        <v>787</v>
      </c>
      <c r="B32" s="7">
        <v>81.416883222272958</v>
      </c>
      <c r="C32" s="7">
        <v>140.19528171665297</v>
      </c>
      <c r="D32" s="7">
        <v>22.133159949262861</v>
      </c>
      <c r="E32" s="7">
        <v>16.153297847776557</v>
      </c>
      <c r="F32" s="7">
        <v>0.24534710993895076</v>
      </c>
      <c r="G32" s="7">
        <v>60.227683081851325</v>
      </c>
      <c r="H32" s="7">
        <v>68.619688430420538</v>
      </c>
      <c r="I32" s="7">
        <v>388.99134135817621</v>
      </c>
      <c r="J32"/>
      <c r="K32"/>
      <c r="L32"/>
      <c r="M32"/>
      <c r="N32"/>
      <c r="O32"/>
    </row>
    <row r="33" spans="1:15" x14ac:dyDescent="0.25">
      <c r="A33"/>
      <c r="B33"/>
      <c r="C33"/>
      <c r="D33"/>
      <c r="E33"/>
      <c r="F33"/>
      <c r="G33"/>
      <c r="H33"/>
      <c r="I33"/>
      <c r="J33"/>
      <c r="K33"/>
      <c r="L33"/>
      <c r="M33"/>
      <c r="N33"/>
      <c r="O33"/>
    </row>
    <row r="34" spans="1:15" x14ac:dyDescent="0.25">
      <c r="A34"/>
      <c r="B34"/>
      <c r="C34"/>
      <c r="D34"/>
      <c r="E34"/>
      <c r="F34"/>
      <c r="G34"/>
      <c r="H34"/>
      <c r="I34"/>
      <c r="J34"/>
      <c r="K34"/>
      <c r="L34"/>
      <c r="M34"/>
      <c r="N34"/>
      <c r="O34"/>
    </row>
    <row r="35" spans="1:15" x14ac:dyDescent="0.25">
      <c r="A35"/>
      <c r="B35"/>
      <c r="C35"/>
      <c r="D35"/>
      <c r="E35"/>
      <c r="F35"/>
      <c r="G35"/>
      <c r="H35"/>
      <c r="I35"/>
      <c r="J35"/>
      <c r="K35"/>
      <c r="L35"/>
      <c r="M35"/>
      <c r="N35"/>
      <c r="O35"/>
    </row>
    <row r="36" spans="1:15" x14ac:dyDescent="0.25">
      <c r="A36"/>
      <c r="B36"/>
      <c r="C36"/>
      <c r="D36"/>
      <c r="E36"/>
      <c r="F36"/>
      <c r="G36"/>
      <c r="H36"/>
      <c r="I36"/>
    </row>
    <row r="37" spans="1:15" x14ac:dyDescent="0.25">
      <c r="A37"/>
      <c r="B37"/>
      <c r="C37"/>
      <c r="D37"/>
      <c r="E37"/>
      <c r="F37"/>
      <c r="G37"/>
      <c r="H37"/>
      <c r="I37"/>
    </row>
    <row r="38" spans="1:15" x14ac:dyDescent="0.25">
      <c r="A38"/>
      <c r="B38"/>
      <c r="C38"/>
      <c r="D38"/>
      <c r="E38"/>
      <c r="F38"/>
      <c r="G38"/>
      <c r="H38"/>
      <c r="I38"/>
    </row>
    <row r="39" spans="1:15" x14ac:dyDescent="0.25">
      <c r="A39"/>
      <c r="B39"/>
      <c r="C39"/>
      <c r="D39"/>
      <c r="E39"/>
      <c r="F39"/>
      <c r="G39"/>
      <c r="H39"/>
      <c r="I39"/>
    </row>
    <row r="40" spans="1:15" x14ac:dyDescent="0.25">
      <c r="A40"/>
      <c r="B40"/>
      <c r="C40"/>
      <c r="D40"/>
      <c r="E40"/>
      <c r="F40"/>
      <c r="G40"/>
      <c r="H40"/>
      <c r="I40"/>
    </row>
    <row r="41" spans="1:15" x14ac:dyDescent="0.25">
      <c r="A41"/>
      <c r="B41"/>
      <c r="C41"/>
      <c r="D41"/>
      <c r="E41"/>
      <c r="F41"/>
      <c r="G41"/>
      <c r="H41"/>
      <c r="I41"/>
    </row>
    <row r="42" spans="1:15" x14ac:dyDescent="0.25">
      <c r="A42"/>
      <c r="B42"/>
      <c r="C42"/>
      <c r="D42"/>
      <c r="E42"/>
      <c r="F42"/>
      <c r="G42"/>
      <c r="H42"/>
      <c r="I42"/>
    </row>
    <row r="43" spans="1:15" x14ac:dyDescent="0.25">
      <c r="A43"/>
      <c r="B43"/>
      <c r="C43"/>
      <c r="D43"/>
      <c r="E43"/>
      <c r="F43"/>
      <c r="G43"/>
      <c r="H43"/>
      <c r="I43"/>
    </row>
    <row r="44" spans="1:15" x14ac:dyDescent="0.25">
      <c r="A44"/>
      <c r="B44"/>
      <c r="C44"/>
      <c r="D44"/>
      <c r="E44"/>
      <c r="F44"/>
      <c r="G44"/>
      <c r="H44"/>
      <c r="I44"/>
    </row>
    <row r="45" spans="1:15" x14ac:dyDescent="0.25">
      <c r="A45"/>
      <c r="B45"/>
      <c r="C45"/>
      <c r="D45"/>
      <c r="E45"/>
      <c r="F45"/>
      <c r="G45"/>
      <c r="H45"/>
      <c r="I45"/>
    </row>
    <row r="46" spans="1:15" x14ac:dyDescent="0.25">
      <c r="A46"/>
      <c r="B46"/>
      <c r="C46"/>
      <c r="D46"/>
      <c r="E46"/>
      <c r="F46"/>
      <c r="G46"/>
      <c r="H46"/>
      <c r="I46"/>
    </row>
    <row r="47" spans="1:15" x14ac:dyDescent="0.25">
      <c r="A47"/>
      <c r="B47"/>
      <c r="C47"/>
      <c r="D47"/>
      <c r="E47"/>
      <c r="F47"/>
      <c r="G47"/>
      <c r="H47"/>
      <c r="I47"/>
    </row>
    <row r="48" spans="1:15" x14ac:dyDescent="0.25">
      <c r="A48"/>
      <c r="B48"/>
      <c r="C48"/>
      <c r="D48"/>
      <c r="E48"/>
      <c r="F48"/>
      <c r="G48"/>
      <c r="H48"/>
      <c r="I48"/>
    </row>
    <row r="49" spans="1:9" x14ac:dyDescent="0.25">
      <c r="A49"/>
      <c r="B49"/>
      <c r="C49"/>
      <c r="D49"/>
      <c r="E49"/>
      <c r="F49"/>
      <c r="G49"/>
      <c r="H49"/>
      <c r="I49"/>
    </row>
    <row r="50" spans="1:9" x14ac:dyDescent="0.25">
      <c r="A50"/>
      <c r="B50"/>
      <c r="C50"/>
      <c r="D50"/>
      <c r="E50"/>
      <c r="F50"/>
      <c r="G50"/>
      <c r="H50"/>
      <c r="I50"/>
    </row>
    <row r="51" spans="1:9" x14ac:dyDescent="0.25">
      <c r="A51"/>
      <c r="B51"/>
      <c r="C51"/>
      <c r="D51"/>
      <c r="E51"/>
      <c r="F51"/>
      <c r="G51"/>
      <c r="H51"/>
      <c r="I51"/>
    </row>
    <row r="52" spans="1:9" x14ac:dyDescent="0.25">
      <c r="A52"/>
      <c r="B52"/>
      <c r="C52"/>
      <c r="D52"/>
      <c r="E52"/>
      <c r="F52"/>
      <c r="G52"/>
      <c r="H52"/>
      <c r="I52"/>
    </row>
    <row r="53" spans="1:9" x14ac:dyDescent="0.25">
      <c r="A53"/>
      <c r="B53"/>
      <c r="C53"/>
      <c r="D53"/>
      <c r="E53"/>
      <c r="F53"/>
      <c r="G53"/>
      <c r="H53"/>
      <c r="I53"/>
    </row>
    <row r="54" spans="1:9" x14ac:dyDescent="0.25">
      <c r="A54"/>
      <c r="B54"/>
      <c r="C54"/>
      <c r="D54"/>
      <c r="E54"/>
      <c r="F54"/>
      <c r="G54"/>
      <c r="H54"/>
      <c r="I54"/>
    </row>
    <row r="55" spans="1:9" x14ac:dyDescent="0.25">
      <c r="A55"/>
      <c r="B55"/>
      <c r="C55"/>
      <c r="D55"/>
      <c r="E55"/>
      <c r="F55"/>
      <c r="G55"/>
      <c r="H55"/>
      <c r="I55"/>
    </row>
    <row r="56" spans="1:9" x14ac:dyDescent="0.25">
      <c r="A56"/>
      <c r="B56"/>
      <c r="C56"/>
      <c r="D56"/>
      <c r="E56"/>
      <c r="F56"/>
      <c r="G56"/>
      <c r="H56"/>
      <c r="I56"/>
    </row>
    <row r="57" spans="1:9" x14ac:dyDescent="0.25">
      <c r="A57"/>
      <c r="B57"/>
      <c r="C57"/>
      <c r="D57"/>
      <c r="E57"/>
      <c r="F57"/>
      <c r="G57"/>
      <c r="H57"/>
      <c r="I57"/>
    </row>
    <row r="58" spans="1:9" x14ac:dyDescent="0.25">
      <c r="A58"/>
      <c r="B58"/>
      <c r="C58"/>
      <c r="D58"/>
      <c r="E58"/>
      <c r="F58"/>
      <c r="G58"/>
      <c r="H58"/>
      <c r="I58"/>
    </row>
    <row r="59" spans="1:9" x14ac:dyDescent="0.25">
      <c r="A59"/>
      <c r="B59"/>
      <c r="C59"/>
      <c r="D59"/>
      <c r="E59"/>
      <c r="F59"/>
      <c r="G59"/>
      <c r="H59"/>
      <c r="I59"/>
    </row>
    <row r="60" spans="1:9" x14ac:dyDescent="0.25">
      <c r="A60"/>
      <c r="B60"/>
      <c r="C60"/>
      <c r="D60"/>
      <c r="E60"/>
      <c r="F60"/>
      <c r="G60"/>
      <c r="H60"/>
      <c r="I60"/>
    </row>
    <row r="61" spans="1:9" x14ac:dyDescent="0.25">
      <c r="A61"/>
      <c r="B61"/>
      <c r="C61"/>
      <c r="D61"/>
      <c r="E61"/>
      <c r="F61"/>
      <c r="G61"/>
      <c r="H61"/>
      <c r="I61"/>
    </row>
    <row r="62" spans="1:9" x14ac:dyDescent="0.25">
      <c r="A62"/>
      <c r="B62"/>
      <c r="C62"/>
      <c r="D62"/>
      <c r="E62"/>
      <c r="F62"/>
      <c r="G62"/>
      <c r="H62"/>
      <c r="I62"/>
    </row>
    <row r="63" spans="1:9" x14ac:dyDescent="0.25">
      <c r="A63"/>
      <c r="B63"/>
      <c r="C63"/>
      <c r="D63"/>
      <c r="E63"/>
      <c r="F63"/>
      <c r="G63"/>
      <c r="H63"/>
      <c r="I63"/>
    </row>
    <row r="64" spans="1:9" x14ac:dyDescent="0.25">
      <c r="A64"/>
      <c r="B64"/>
      <c r="C64"/>
      <c r="D64"/>
      <c r="E64"/>
      <c r="F64"/>
      <c r="G64"/>
      <c r="H64"/>
      <c r="I64"/>
    </row>
    <row r="65" spans="1:9" x14ac:dyDescent="0.25">
      <c r="A65"/>
      <c r="B65"/>
      <c r="C65"/>
      <c r="D65"/>
      <c r="E65"/>
      <c r="F65"/>
      <c r="G65"/>
      <c r="H65"/>
      <c r="I65"/>
    </row>
    <row r="66" spans="1:9" x14ac:dyDescent="0.25">
      <c r="A66"/>
      <c r="B66"/>
      <c r="C66"/>
      <c r="D66"/>
      <c r="E66"/>
      <c r="F66"/>
      <c r="G66"/>
      <c r="H66"/>
      <c r="I66"/>
    </row>
    <row r="67" spans="1:9" x14ac:dyDescent="0.25">
      <c r="A67"/>
      <c r="B67"/>
      <c r="C67"/>
      <c r="D67"/>
      <c r="E67"/>
      <c r="F67"/>
      <c r="G67"/>
      <c r="H67"/>
      <c r="I67"/>
    </row>
    <row r="68" spans="1:9" x14ac:dyDescent="0.25">
      <c r="A68"/>
      <c r="B68"/>
      <c r="C68"/>
      <c r="D68"/>
      <c r="E68"/>
      <c r="F68"/>
      <c r="G68"/>
      <c r="H68"/>
      <c r="I68"/>
    </row>
    <row r="69" spans="1:9" x14ac:dyDescent="0.25">
      <c r="A69"/>
      <c r="B69"/>
      <c r="C69"/>
      <c r="D69"/>
      <c r="E69"/>
      <c r="F69"/>
      <c r="G69"/>
      <c r="H69"/>
      <c r="I69"/>
    </row>
    <row r="70" spans="1:9" x14ac:dyDescent="0.25">
      <c r="A70"/>
      <c r="B70"/>
      <c r="C70"/>
      <c r="D70"/>
      <c r="E70"/>
      <c r="F70"/>
      <c r="G70"/>
      <c r="H70"/>
      <c r="I70"/>
    </row>
    <row r="71" spans="1:9" x14ac:dyDescent="0.25">
      <c r="A71"/>
      <c r="B71"/>
      <c r="C71"/>
      <c r="D71"/>
      <c r="E71"/>
      <c r="F71"/>
      <c r="G71"/>
      <c r="H71"/>
      <c r="I71"/>
    </row>
    <row r="72" spans="1:9" x14ac:dyDescent="0.25">
      <c r="A72"/>
      <c r="B72"/>
      <c r="C72"/>
      <c r="D72"/>
      <c r="E72"/>
      <c r="F72"/>
      <c r="G72"/>
      <c r="H72"/>
      <c r="I72"/>
    </row>
    <row r="73" spans="1:9" x14ac:dyDescent="0.25">
      <c r="A73"/>
      <c r="B73"/>
      <c r="C73"/>
      <c r="D73"/>
      <c r="E73"/>
      <c r="F73"/>
      <c r="G73"/>
      <c r="H73"/>
      <c r="I73"/>
    </row>
    <row r="74" spans="1:9" x14ac:dyDescent="0.25">
      <c r="A74"/>
      <c r="B74"/>
      <c r="C74"/>
      <c r="D74"/>
      <c r="E74"/>
      <c r="F74"/>
      <c r="G74"/>
      <c r="H74"/>
      <c r="I74"/>
    </row>
    <row r="75" spans="1:9" x14ac:dyDescent="0.25">
      <c r="A75"/>
      <c r="B75"/>
      <c r="C75"/>
      <c r="D75"/>
      <c r="E75"/>
      <c r="F75"/>
      <c r="G75"/>
      <c r="H75"/>
      <c r="I75"/>
    </row>
    <row r="76" spans="1:9" x14ac:dyDescent="0.25">
      <c r="A76"/>
      <c r="B76"/>
      <c r="C76"/>
      <c r="D76"/>
      <c r="E76"/>
      <c r="F76"/>
      <c r="G76"/>
      <c r="H76"/>
      <c r="I76"/>
    </row>
    <row r="77" spans="1:9" x14ac:dyDescent="0.25">
      <c r="A77"/>
      <c r="B77"/>
      <c r="C77"/>
      <c r="D77"/>
      <c r="E77"/>
      <c r="F77"/>
      <c r="G77"/>
      <c r="H77"/>
      <c r="I77"/>
    </row>
    <row r="78" spans="1:9" x14ac:dyDescent="0.25">
      <c r="A78"/>
      <c r="B78"/>
      <c r="C78"/>
      <c r="D78"/>
      <c r="E78"/>
      <c r="F78"/>
      <c r="G78"/>
      <c r="H78"/>
      <c r="I78"/>
    </row>
    <row r="79" spans="1:9" x14ac:dyDescent="0.25">
      <c r="A79"/>
      <c r="B79"/>
      <c r="C79"/>
      <c r="D79"/>
      <c r="E79"/>
      <c r="F79"/>
      <c r="G79"/>
      <c r="H79"/>
      <c r="I79"/>
    </row>
    <row r="80" spans="1:9" x14ac:dyDescent="0.25">
      <c r="A80"/>
      <c r="B80"/>
      <c r="C80"/>
      <c r="D80"/>
      <c r="E80"/>
      <c r="F80"/>
      <c r="G80"/>
      <c r="H80"/>
      <c r="I80"/>
    </row>
    <row r="81" spans="1:9" x14ac:dyDescent="0.25">
      <c r="A81"/>
      <c r="B81"/>
      <c r="C81"/>
      <c r="D81"/>
      <c r="E81"/>
      <c r="F81"/>
      <c r="G81"/>
      <c r="H81"/>
      <c r="I81"/>
    </row>
    <row r="82" spans="1:9" x14ac:dyDescent="0.25">
      <c r="A82"/>
      <c r="B82"/>
      <c r="C82"/>
      <c r="D82"/>
      <c r="E82"/>
      <c r="F82"/>
      <c r="G82"/>
      <c r="H82"/>
      <c r="I82"/>
    </row>
    <row r="83" spans="1:9" x14ac:dyDescent="0.25">
      <c r="A83"/>
      <c r="B83"/>
      <c r="C83"/>
      <c r="D83"/>
      <c r="E83"/>
      <c r="F83"/>
      <c r="G83"/>
      <c r="H83"/>
      <c r="I83"/>
    </row>
    <row r="84" spans="1:9" x14ac:dyDescent="0.25">
      <c r="A84"/>
      <c r="B84"/>
      <c r="C84"/>
      <c r="D84"/>
      <c r="E84"/>
      <c r="F84"/>
      <c r="G84"/>
      <c r="H84"/>
      <c r="I84"/>
    </row>
    <row r="85" spans="1:9" x14ac:dyDescent="0.25">
      <c r="A85"/>
      <c r="B85"/>
      <c r="C85"/>
      <c r="D85"/>
      <c r="E85"/>
      <c r="F85"/>
      <c r="G85"/>
      <c r="H85"/>
      <c r="I85"/>
    </row>
    <row r="86" spans="1:9" x14ac:dyDescent="0.25">
      <c r="A86"/>
      <c r="B86"/>
      <c r="C86"/>
      <c r="D86"/>
      <c r="E86"/>
      <c r="F86"/>
      <c r="G86"/>
      <c r="H86"/>
      <c r="I86"/>
    </row>
    <row r="87" spans="1:9" x14ac:dyDescent="0.25">
      <c r="A87"/>
      <c r="B87"/>
      <c r="C87"/>
      <c r="D87"/>
      <c r="E87"/>
      <c r="F87"/>
      <c r="G87"/>
      <c r="H87"/>
      <c r="I87"/>
    </row>
    <row r="88" spans="1:9" x14ac:dyDescent="0.25">
      <c r="A88"/>
      <c r="B88"/>
      <c r="C88"/>
      <c r="D88"/>
      <c r="E88"/>
      <c r="F88"/>
      <c r="G88"/>
      <c r="H88"/>
      <c r="I88"/>
    </row>
    <row r="89" spans="1:9" x14ac:dyDescent="0.25">
      <c r="A89"/>
      <c r="B89"/>
      <c r="C89"/>
      <c r="D89"/>
      <c r="E89"/>
      <c r="F89"/>
      <c r="G89"/>
      <c r="H89"/>
      <c r="I89"/>
    </row>
    <row r="90" spans="1:9" x14ac:dyDescent="0.25">
      <c r="A90"/>
      <c r="B90"/>
      <c r="C90"/>
      <c r="D90"/>
      <c r="E90"/>
      <c r="F90"/>
      <c r="G90"/>
      <c r="H90"/>
      <c r="I90"/>
    </row>
    <row r="91" spans="1:9" x14ac:dyDescent="0.25">
      <c r="A91"/>
      <c r="B91"/>
      <c r="C91"/>
      <c r="D91"/>
      <c r="E91"/>
      <c r="F91"/>
      <c r="G91"/>
      <c r="H91"/>
      <c r="I91"/>
    </row>
    <row r="92" spans="1:9" x14ac:dyDescent="0.25">
      <c r="A92"/>
      <c r="B92"/>
      <c r="C92"/>
      <c r="D92"/>
      <c r="E92"/>
      <c r="F92"/>
      <c r="G92"/>
      <c r="H92"/>
      <c r="I92"/>
    </row>
    <row r="93" spans="1:9" x14ac:dyDescent="0.25">
      <c r="A93"/>
      <c r="B93"/>
      <c r="C93"/>
      <c r="D93"/>
      <c r="E93"/>
      <c r="F93"/>
      <c r="G93"/>
      <c r="H93"/>
      <c r="I93"/>
    </row>
    <row r="94" spans="1:9" x14ac:dyDescent="0.25">
      <c r="A94"/>
      <c r="B94"/>
      <c r="C94"/>
      <c r="D94"/>
      <c r="E94"/>
      <c r="F94"/>
      <c r="G94"/>
      <c r="H94"/>
      <c r="I94"/>
    </row>
    <row r="95" spans="1:9" x14ac:dyDescent="0.25">
      <c r="A95"/>
      <c r="B95"/>
      <c r="C95"/>
      <c r="D95"/>
      <c r="E95"/>
      <c r="F95"/>
      <c r="G95"/>
      <c r="H95"/>
      <c r="I95"/>
    </row>
    <row r="96" spans="1:9" x14ac:dyDescent="0.25">
      <c r="A96"/>
      <c r="B96"/>
      <c r="C96"/>
      <c r="D96"/>
      <c r="E96"/>
      <c r="F96"/>
      <c r="G96"/>
      <c r="H96"/>
      <c r="I96"/>
    </row>
    <row r="97" spans="1:9" x14ac:dyDescent="0.25">
      <c r="A97"/>
      <c r="B97"/>
      <c r="C97"/>
      <c r="D97"/>
      <c r="E97"/>
      <c r="F97"/>
      <c r="G97"/>
      <c r="H97"/>
      <c r="I97"/>
    </row>
    <row r="98" spans="1:9" x14ac:dyDescent="0.25">
      <c r="A98"/>
      <c r="B98"/>
      <c r="C98"/>
      <c r="D98"/>
      <c r="E98"/>
      <c r="F98"/>
      <c r="G98"/>
      <c r="H98"/>
      <c r="I98"/>
    </row>
    <row r="99" spans="1:9" x14ac:dyDescent="0.25">
      <c r="A99"/>
      <c r="B99"/>
      <c r="C99"/>
      <c r="D99"/>
      <c r="E99"/>
      <c r="F99"/>
      <c r="G99"/>
      <c r="H99"/>
      <c r="I99"/>
    </row>
    <row r="100" spans="1:9" x14ac:dyDescent="0.25">
      <c r="A100"/>
      <c r="B100"/>
      <c r="C100"/>
      <c r="D100"/>
      <c r="E100"/>
      <c r="F100"/>
      <c r="G100"/>
      <c r="H100"/>
      <c r="I100"/>
    </row>
    <row r="101" spans="1:9" x14ac:dyDescent="0.25">
      <c r="A101"/>
      <c r="B101"/>
      <c r="C101"/>
      <c r="D101"/>
      <c r="E101"/>
      <c r="F101"/>
      <c r="G101"/>
      <c r="H101"/>
      <c r="I101"/>
    </row>
    <row r="102" spans="1:9" x14ac:dyDescent="0.25">
      <c r="A102"/>
      <c r="B102"/>
      <c r="C102"/>
      <c r="D102"/>
      <c r="E102"/>
      <c r="F102"/>
      <c r="G102"/>
      <c r="H102"/>
      <c r="I102"/>
    </row>
    <row r="103" spans="1:9" x14ac:dyDescent="0.25">
      <c r="A103"/>
      <c r="B103"/>
      <c r="C103"/>
      <c r="D103"/>
      <c r="E103"/>
      <c r="F103"/>
      <c r="G103"/>
      <c r="H103"/>
      <c r="I103"/>
    </row>
    <row r="104" spans="1:9" x14ac:dyDescent="0.25">
      <c r="A104"/>
      <c r="B104"/>
      <c r="C104"/>
      <c r="D104"/>
      <c r="E104"/>
      <c r="F104"/>
      <c r="G104"/>
      <c r="H104"/>
      <c r="I104"/>
    </row>
    <row r="105" spans="1:9" x14ac:dyDescent="0.25">
      <c r="A105"/>
      <c r="B105"/>
      <c r="C105"/>
      <c r="D105"/>
      <c r="E105"/>
      <c r="F105"/>
      <c r="G105"/>
      <c r="H105"/>
      <c r="I105"/>
    </row>
    <row r="106" spans="1:9" x14ac:dyDescent="0.25">
      <c r="A106"/>
      <c r="B106"/>
      <c r="C106"/>
      <c r="D106"/>
      <c r="E106"/>
      <c r="F106"/>
      <c r="G106"/>
      <c r="H106"/>
      <c r="I106"/>
    </row>
    <row r="107" spans="1:9" x14ac:dyDescent="0.25">
      <c r="A107"/>
      <c r="B107"/>
      <c r="C107"/>
      <c r="D107"/>
      <c r="E107"/>
      <c r="F107"/>
      <c r="G107"/>
      <c r="H107"/>
      <c r="I107"/>
    </row>
    <row r="108" spans="1:9" x14ac:dyDescent="0.25">
      <c r="A108"/>
      <c r="B108"/>
      <c r="C108"/>
      <c r="D108"/>
      <c r="E108"/>
      <c r="F108"/>
      <c r="G108"/>
      <c r="H108"/>
      <c r="I108"/>
    </row>
    <row r="109" spans="1:9" x14ac:dyDescent="0.25">
      <c r="A109"/>
      <c r="B109"/>
      <c r="C109"/>
      <c r="D109"/>
      <c r="E109"/>
      <c r="F109"/>
      <c r="G109"/>
      <c r="H109"/>
      <c r="I109"/>
    </row>
    <row r="110" spans="1:9" x14ac:dyDescent="0.25">
      <c r="A110"/>
      <c r="B110"/>
      <c r="C110"/>
      <c r="D110"/>
      <c r="E110"/>
      <c r="F110"/>
      <c r="G110"/>
      <c r="H110"/>
      <c r="I110"/>
    </row>
    <row r="111" spans="1:9" x14ac:dyDescent="0.25">
      <c r="A111"/>
      <c r="B111"/>
      <c r="C111"/>
      <c r="D111"/>
      <c r="E111"/>
      <c r="F111"/>
      <c r="G111"/>
      <c r="H111"/>
      <c r="I111"/>
    </row>
    <row r="112" spans="1:9" x14ac:dyDescent="0.25">
      <c r="A112"/>
      <c r="B112"/>
      <c r="C112"/>
      <c r="D112"/>
      <c r="E112"/>
      <c r="F112"/>
      <c r="G112"/>
      <c r="H112"/>
      <c r="I112"/>
    </row>
    <row r="113" spans="1:9" x14ac:dyDescent="0.25">
      <c r="A113"/>
      <c r="B113"/>
      <c r="C113"/>
      <c r="D113"/>
      <c r="E113"/>
      <c r="F113"/>
      <c r="G113"/>
      <c r="H113"/>
      <c r="I113"/>
    </row>
    <row r="114" spans="1:9" x14ac:dyDescent="0.25">
      <c r="A114"/>
      <c r="B114"/>
      <c r="C114"/>
      <c r="D114"/>
      <c r="E114"/>
      <c r="F114"/>
      <c r="G114"/>
      <c r="H114"/>
      <c r="I114"/>
    </row>
    <row r="115" spans="1:9" x14ac:dyDescent="0.25">
      <c r="A115"/>
      <c r="B115"/>
      <c r="C115"/>
      <c r="D115"/>
      <c r="E115"/>
      <c r="F115"/>
      <c r="G115"/>
      <c r="H115"/>
      <c r="I115"/>
    </row>
    <row r="116" spans="1:9" x14ac:dyDescent="0.25">
      <c r="A116"/>
      <c r="B116"/>
      <c r="C116"/>
      <c r="D116"/>
      <c r="E116"/>
      <c r="F116"/>
      <c r="G116"/>
      <c r="H116"/>
      <c r="I116"/>
    </row>
    <row r="117" spans="1:9" x14ac:dyDescent="0.25">
      <c r="A117"/>
      <c r="B117"/>
      <c r="C117"/>
      <c r="D117"/>
      <c r="E117"/>
      <c r="F117"/>
      <c r="G117"/>
      <c r="H117"/>
      <c r="I117"/>
    </row>
    <row r="118" spans="1:9" x14ac:dyDescent="0.25">
      <c r="A118"/>
      <c r="B118"/>
      <c r="C118"/>
      <c r="D118"/>
      <c r="E118"/>
      <c r="F118"/>
      <c r="G118"/>
      <c r="H118"/>
      <c r="I118"/>
    </row>
    <row r="119" spans="1:9" x14ac:dyDescent="0.25">
      <c r="A119"/>
      <c r="B119"/>
      <c r="C119"/>
      <c r="D119"/>
      <c r="E119"/>
      <c r="F119"/>
      <c r="G119"/>
      <c r="H119"/>
      <c r="I119"/>
    </row>
    <row r="120" spans="1:9" x14ac:dyDescent="0.25">
      <c r="A120"/>
      <c r="B120"/>
      <c r="C120"/>
      <c r="D120"/>
      <c r="E120"/>
      <c r="F120"/>
      <c r="G120"/>
      <c r="H120"/>
      <c r="I120"/>
    </row>
    <row r="121" spans="1:9" x14ac:dyDescent="0.25">
      <c r="A121"/>
      <c r="B121"/>
      <c r="C121"/>
      <c r="D121"/>
      <c r="E121"/>
      <c r="F121"/>
      <c r="G121"/>
      <c r="H121"/>
      <c r="I121"/>
    </row>
    <row r="122" spans="1:9" x14ac:dyDescent="0.25">
      <c r="A122"/>
      <c r="B122"/>
      <c r="C122"/>
      <c r="D122"/>
      <c r="E122"/>
      <c r="F122"/>
      <c r="G122"/>
      <c r="H122"/>
      <c r="I122"/>
    </row>
    <row r="123" spans="1:9" x14ac:dyDescent="0.25">
      <c r="A123"/>
      <c r="B123"/>
      <c r="C123"/>
      <c r="D123"/>
      <c r="E123"/>
      <c r="F123"/>
      <c r="G123"/>
      <c r="H123"/>
      <c r="I123"/>
    </row>
    <row r="124" spans="1:9" x14ac:dyDescent="0.25">
      <c r="A124"/>
      <c r="B124"/>
      <c r="C124"/>
      <c r="D124"/>
      <c r="E124"/>
      <c r="F124"/>
      <c r="G124"/>
      <c r="H124"/>
      <c r="I124"/>
    </row>
    <row r="125" spans="1:9" x14ac:dyDescent="0.25">
      <c r="A125"/>
      <c r="B125"/>
      <c r="C125"/>
      <c r="D125"/>
      <c r="E125"/>
      <c r="F125"/>
      <c r="G125"/>
      <c r="H125"/>
      <c r="I125"/>
    </row>
    <row r="126" spans="1:9" x14ac:dyDescent="0.25">
      <c r="A126"/>
      <c r="B126"/>
      <c r="C126"/>
      <c r="D126"/>
      <c r="E126"/>
      <c r="F126"/>
      <c r="G126"/>
      <c r="H126"/>
      <c r="I126"/>
    </row>
    <row r="127" spans="1:9" x14ac:dyDescent="0.25">
      <c r="A127"/>
      <c r="B127"/>
      <c r="C127"/>
      <c r="D127"/>
      <c r="E127"/>
      <c r="F127"/>
      <c r="G127"/>
      <c r="H127"/>
      <c r="I127"/>
    </row>
    <row r="128" spans="1:9" x14ac:dyDescent="0.25">
      <c r="A128"/>
      <c r="B128"/>
      <c r="C128"/>
      <c r="D128"/>
      <c r="E128"/>
      <c r="F128"/>
      <c r="G128"/>
      <c r="H128"/>
      <c r="I128"/>
    </row>
    <row r="129" spans="1:9" x14ac:dyDescent="0.25">
      <c r="A129"/>
      <c r="B129"/>
      <c r="C129"/>
      <c r="D129"/>
      <c r="E129"/>
      <c r="F129"/>
      <c r="G129"/>
      <c r="H129"/>
      <c r="I129"/>
    </row>
    <row r="130" spans="1:9" x14ac:dyDescent="0.25">
      <c r="A130"/>
      <c r="B130"/>
      <c r="C130"/>
      <c r="D130"/>
      <c r="E130"/>
      <c r="F130"/>
      <c r="G130"/>
      <c r="H130"/>
      <c r="I130"/>
    </row>
    <row r="131" spans="1:9" x14ac:dyDescent="0.25">
      <c r="A131"/>
      <c r="B131"/>
      <c r="C131"/>
      <c r="D131"/>
      <c r="E131"/>
      <c r="F131"/>
      <c r="G131"/>
      <c r="H131"/>
      <c r="I131"/>
    </row>
    <row r="132" spans="1:9" x14ac:dyDescent="0.25">
      <c r="A132"/>
      <c r="B132"/>
      <c r="C132"/>
      <c r="D132"/>
      <c r="E132"/>
      <c r="F132"/>
      <c r="G132"/>
      <c r="H132"/>
      <c r="I132"/>
    </row>
    <row r="133" spans="1:9" x14ac:dyDescent="0.25">
      <c r="A133"/>
      <c r="B133"/>
      <c r="C133"/>
      <c r="D133"/>
      <c r="E133"/>
      <c r="F133"/>
      <c r="G133"/>
      <c r="H133"/>
      <c r="I133"/>
    </row>
    <row r="134" spans="1:9" x14ac:dyDescent="0.25">
      <c r="A134"/>
      <c r="B134"/>
      <c r="C134"/>
      <c r="D134"/>
      <c r="E134"/>
      <c r="F134"/>
      <c r="G134"/>
      <c r="H134"/>
      <c r="I134"/>
    </row>
    <row r="135" spans="1:9" x14ac:dyDescent="0.25">
      <c r="A135"/>
      <c r="B135"/>
      <c r="C135"/>
      <c r="D135"/>
      <c r="E135"/>
      <c r="F135"/>
      <c r="G135"/>
      <c r="H135"/>
      <c r="I135"/>
    </row>
    <row r="136" spans="1:9" x14ac:dyDescent="0.25">
      <c r="A136"/>
      <c r="B136"/>
      <c r="C136"/>
      <c r="D136"/>
      <c r="E136"/>
      <c r="F136"/>
      <c r="G136"/>
      <c r="H136"/>
      <c r="I136"/>
    </row>
    <row r="137" spans="1:9" x14ac:dyDescent="0.25">
      <c r="A137"/>
      <c r="B137"/>
      <c r="C137"/>
      <c r="D137"/>
      <c r="E137"/>
      <c r="F137"/>
      <c r="G137"/>
      <c r="H137"/>
      <c r="I137"/>
    </row>
    <row r="138" spans="1:9" x14ac:dyDescent="0.25">
      <c r="A138"/>
      <c r="B138"/>
      <c r="C138"/>
      <c r="D138"/>
      <c r="E138"/>
      <c r="F138"/>
      <c r="G138"/>
      <c r="H138"/>
      <c r="I138"/>
    </row>
    <row r="139" spans="1:9" x14ac:dyDescent="0.25">
      <c r="A139"/>
      <c r="B139"/>
      <c r="C139"/>
      <c r="D139"/>
      <c r="E139"/>
      <c r="F139"/>
      <c r="G139"/>
      <c r="H139"/>
      <c r="I139"/>
    </row>
    <row r="140" spans="1:9" x14ac:dyDescent="0.25">
      <c r="A140"/>
      <c r="B140"/>
      <c r="C140"/>
      <c r="D140"/>
      <c r="E140"/>
      <c r="F140"/>
      <c r="G140"/>
      <c r="H140"/>
      <c r="I140"/>
    </row>
    <row r="141" spans="1:9" x14ac:dyDescent="0.25">
      <c r="A141"/>
      <c r="B141"/>
      <c r="C141"/>
      <c r="D141"/>
      <c r="E141"/>
      <c r="F141"/>
      <c r="G141"/>
      <c r="H141"/>
      <c r="I141"/>
    </row>
    <row r="142" spans="1:9" x14ac:dyDescent="0.25">
      <c r="A142"/>
      <c r="B142"/>
      <c r="C142"/>
      <c r="D142"/>
      <c r="E142"/>
      <c r="F142"/>
      <c r="G142"/>
      <c r="H142"/>
      <c r="I142"/>
    </row>
    <row r="143" spans="1:9" x14ac:dyDescent="0.25">
      <c r="A143"/>
      <c r="B143"/>
      <c r="C143"/>
      <c r="D143"/>
      <c r="E143"/>
      <c r="F143"/>
      <c r="G143"/>
      <c r="H143"/>
      <c r="I143"/>
    </row>
    <row r="144" spans="1:9" x14ac:dyDescent="0.25">
      <c r="A144"/>
      <c r="B144"/>
      <c r="C144"/>
      <c r="D144"/>
      <c r="E144"/>
      <c r="F144"/>
      <c r="G144"/>
      <c r="H144"/>
      <c r="I144"/>
    </row>
    <row r="145" spans="1:9" x14ac:dyDescent="0.25">
      <c r="A145"/>
      <c r="B145"/>
      <c r="C145"/>
      <c r="D145"/>
      <c r="E145"/>
      <c r="F145"/>
      <c r="G145"/>
      <c r="H145"/>
      <c r="I145"/>
    </row>
    <row r="146" spans="1:9" x14ac:dyDescent="0.25">
      <c r="A146"/>
      <c r="B146"/>
      <c r="C146"/>
      <c r="D146"/>
      <c r="E146"/>
      <c r="F146"/>
      <c r="G146"/>
      <c r="H146"/>
      <c r="I146"/>
    </row>
    <row r="147" spans="1:9" x14ac:dyDescent="0.25">
      <c r="A147"/>
      <c r="B147"/>
      <c r="C147"/>
      <c r="D147"/>
      <c r="E147"/>
      <c r="F147"/>
      <c r="G147"/>
      <c r="H147"/>
      <c r="I147"/>
    </row>
    <row r="148" spans="1:9" x14ac:dyDescent="0.25">
      <c r="A148"/>
      <c r="B148"/>
      <c r="C148"/>
      <c r="D148"/>
      <c r="E148"/>
      <c r="F148"/>
      <c r="G148"/>
      <c r="H148"/>
      <c r="I148"/>
    </row>
    <row r="149" spans="1:9" x14ac:dyDescent="0.25">
      <c r="A149"/>
      <c r="B149"/>
      <c r="C149"/>
      <c r="D149"/>
      <c r="E149"/>
      <c r="F149"/>
      <c r="G149"/>
      <c r="H149"/>
      <c r="I149"/>
    </row>
    <row r="150" spans="1:9" x14ac:dyDescent="0.25">
      <c r="A150"/>
      <c r="B150"/>
      <c r="C150"/>
      <c r="D150"/>
      <c r="E150"/>
      <c r="F150"/>
      <c r="G150"/>
      <c r="H150"/>
      <c r="I150"/>
    </row>
    <row r="151" spans="1:9" x14ac:dyDescent="0.25">
      <c r="A151"/>
      <c r="B151"/>
      <c r="C151"/>
      <c r="D151"/>
      <c r="E151"/>
      <c r="F151"/>
      <c r="G151"/>
      <c r="H151"/>
      <c r="I151"/>
    </row>
    <row r="152" spans="1:9" x14ac:dyDescent="0.25">
      <c r="A152"/>
      <c r="B152"/>
      <c r="C152"/>
      <c r="D152"/>
      <c r="E152"/>
      <c r="F152"/>
      <c r="G152"/>
      <c r="H152"/>
      <c r="I152"/>
    </row>
    <row r="153" spans="1:9" x14ac:dyDescent="0.25">
      <c r="A153"/>
      <c r="B153"/>
      <c r="C153"/>
      <c r="D153"/>
      <c r="E153"/>
      <c r="F153"/>
      <c r="G153"/>
      <c r="H153"/>
      <c r="I153"/>
    </row>
    <row r="154" spans="1:9" x14ac:dyDescent="0.25">
      <c r="A154"/>
      <c r="B154"/>
      <c r="C154"/>
      <c r="D154"/>
      <c r="E154"/>
      <c r="F154"/>
      <c r="G154"/>
      <c r="H154"/>
      <c r="I154"/>
    </row>
    <row r="155" spans="1:9" x14ac:dyDescent="0.25">
      <c r="A155"/>
      <c r="B155"/>
      <c r="C155"/>
      <c r="D155"/>
      <c r="E155"/>
      <c r="F155"/>
      <c r="G155"/>
      <c r="H155"/>
      <c r="I155"/>
    </row>
    <row r="156" spans="1:9" x14ac:dyDescent="0.25">
      <c r="A156"/>
      <c r="B156"/>
      <c r="C156"/>
      <c r="D156"/>
      <c r="E156"/>
      <c r="F156"/>
      <c r="G156"/>
      <c r="H156"/>
      <c r="I156"/>
    </row>
    <row r="157" spans="1:9" x14ac:dyDescent="0.25">
      <c r="A157"/>
      <c r="B157"/>
      <c r="C157"/>
      <c r="D157"/>
      <c r="E157"/>
      <c r="F157"/>
      <c r="G157"/>
      <c r="H157"/>
      <c r="I157"/>
    </row>
    <row r="158" spans="1:9" x14ac:dyDescent="0.25">
      <c r="A158"/>
      <c r="B158"/>
      <c r="C158"/>
      <c r="D158"/>
      <c r="E158"/>
      <c r="F158"/>
      <c r="G158"/>
      <c r="H158"/>
      <c r="I158"/>
    </row>
    <row r="159" spans="1:9" x14ac:dyDescent="0.25">
      <c r="A159"/>
      <c r="B159"/>
      <c r="C159"/>
      <c r="D159"/>
      <c r="E159"/>
      <c r="F159"/>
      <c r="G159"/>
      <c r="H159"/>
      <c r="I159"/>
    </row>
    <row r="160" spans="1:9"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row r="174" spans="1:9" x14ac:dyDescent="0.25">
      <c r="A174"/>
      <c r="B174"/>
      <c r="C174"/>
      <c r="D174"/>
      <c r="E174"/>
      <c r="F174"/>
      <c r="G174"/>
      <c r="H174"/>
      <c r="I174"/>
    </row>
    <row r="175" spans="1:9" x14ac:dyDescent="0.25">
      <c r="A175"/>
      <c r="B175"/>
      <c r="C175"/>
      <c r="D175"/>
      <c r="E175"/>
      <c r="F175"/>
      <c r="G175"/>
      <c r="H175"/>
      <c r="I175"/>
    </row>
    <row r="176" spans="1:9" x14ac:dyDescent="0.25">
      <c r="A176"/>
      <c r="B176"/>
      <c r="C176"/>
      <c r="D176"/>
      <c r="E176"/>
      <c r="F176"/>
      <c r="G176"/>
      <c r="H176"/>
      <c r="I176"/>
    </row>
    <row r="177" spans="1:9" x14ac:dyDescent="0.25">
      <c r="A177"/>
      <c r="B177"/>
      <c r="C177"/>
      <c r="D177"/>
      <c r="E177"/>
      <c r="F177"/>
      <c r="G177"/>
      <c r="H177"/>
      <c r="I177"/>
    </row>
    <row r="178" spans="1:9" x14ac:dyDescent="0.25">
      <c r="A178"/>
      <c r="B178"/>
      <c r="C178"/>
      <c r="D178"/>
      <c r="E178"/>
      <c r="F178"/>
      <c r="G178"/>
      <c r="H178"/>
      <c r="I178"/>
    </row>
    <row r="179" spans="1:9" x14ac:dyDescent="0.25">
      <c r="A179"/>
      <c r="B179"/>
      <c r="C179"/>
      <c r="D179"/>
      <c r="E179"/>
      <c r="F179"/>
      <c r="G179"/>
      <c r="H179"/>
      <c r="I179"/>
    </row>
    <row r="180" spans="1:9" x14ac:dyDescent="0.25">
      <c r="A180"/>
      <c r="B180"/>
      <c r="C180"/>
      <c r="D180"/>
      <c r="E180"/>
      <c r="F180"/>
      <c r="G180"/>
      <c r="H180"/>
      <c r="I180"/>
    </row>
    <row r="181" spans="1:9" x14ac:dyDescent="0.25">
      <c r="A181"/>
      <c r="B181"/>
      <c r="C181"/>
      <c r="D181"/>
      <c r="E181"/>
      <c r="F181"/>
      <c r="G181"/>
      <c r="H181"/>
      <c r="I181"/>
    </row>
    <row r="182" spans="1:9" x14ac:dyDescent="0.25">
      <c r="A182"/>
      <c r="B182"/>
      <c r="C182"/>
      <c r="D182"/>
      <c r="E182"/>
      <c r="F182"/>
      <c r="G182"/>
      <c r="H182"/>
      <c r="I182"/>
    </row>
    <row r="183" spans="1:9" x14ac:dyDescent="0.25">
      <c r="A183"/>
      <c r="B183"/>
      <c r="C183"/>
      <c r="D183"/>
      <c r="E183"/>
      <c r="F183"/>
      <c r="G183"/>
      <c r="H183"/>
      <c r="I183"/>
    </row>
    <row r="184" spans="1:9" x14ac:dyDescent="0.25">
      <c r="A184"/>
      <c r="B184"/>
      <c r="C184"/>
      <c r="D184"/>
      <c r="E184"/>
      <c r="F184"/>
      <c r="G184"/>
      <c r="H184"/>
      <c r="I184"/>
    </row>
    <row r="185" spans="1:9" x14ac:dyDescent="0.25">
      <c r="A185"/>
      <c r="B185"/>
      <c r="C185"/>
      <c r="D185"/>
      <c r="E185"/>
      <c r="F185"/>
      <c r="G185"/>
      <c r="H185"/>
      <c r="I185"/>
    </row>
    <row r="186" spans="1:9" x14ac:dyDescent="0.25">
      <c r="A186"/>
      <c r="B186"/>
      <c r="C186"/>
      <c r="D186"/>
      <c r="E186"/>
      <c r="F186"/>
      <c r="G186"/>
      <c r="H186"/>
      <c r="I186"/>
    </row>
    <row r="187" spans="1:9" x14ac:dyDescent="0.25">
      <c r="A187"/>
      <c r="B187"/>
      <c r="C187"/>
      <c r="D187"/>
      <c r="E187"/>
      <c r="F187"/>
      <c r="G187"/>
      <c r="H187"/>
      <c r="I187"/>
    </row>
    <row r="188" spans="1:9" x14ac:dyDescent="0.25">
      <c r="A188"/>
      <c r="B188"/>
      <c r="C188"/>
      <c r="D188"/>
      <c r="E188"/>
      <c r="F188"/>
      <c r="G188"/>
      <c r="H188"/>
      <c r="I188"/>
    </row>
    <row r="189" spans="1:9" x14ac:dyDescent="0.25">
      <c r="A189"/>
      <c r="B189"/>
      <c r="C189"/>
      <c r="D189"/>
      <c r="E189"/>
      <c r="F189"/>
      <c r="G189"/>
      <c r="H189"/>
      <c r="I189"/>
    </row>
    <row r="190" spans="1:9" x14ac:dyDescent="0.25">
      <c r="A190"/>
      <c r="B190"/>
      <c r="C190"/>
      <c r="D190"/>
      <c r="E190"/>
      <c r="F190"/>
      <c r="G190"/>
      <c r="H190"/>
      <c r="I190"/>
    </row>
    <row r="191" spans="1:9" x14ac:dyDescent="0.25">
      <c r="A191"/>
      <c r="B191"/>
      <c r="C191"/>
      <c r="D191"/>
      <c r="E191"/>
      <c r="F191"/>
      <c r="G191"/>
      <c r="H191"/>
      <c r="I191"/>
    </row>
    <row r="192" spans="1:9" x14ac:dyDescent="0.25">
      <c r="A192"/>
      <c r="B192"/>
      <c r="C192"/>
      <c r="D192"/>
      <c r="E192"/>
      <c r="F192"/>
      <c r="G192"/>
      <c r="H192"/>
      <c r="I192"/>
    </row>
    <row r="193" spans="1:9" x14ac:dyDescent="0.25">
      <c r="A193"/>
      <c r="B193"/>
      <c r="C193"/>
      <c r="D193"/>
      <c r="E193"/>
      <c r="F193"/>
      <c r="G193"/>
      <c r="H193"/>
      <c r="I193"/>
    </row>
    <row r="194" spans="1:9" x14ac:dyDescent="0.25">
      <c r="A194"/>
      <c r="B194"/>
      <c r="C194"/>
      <c r="D194"/>
      <c r="E194"/>
      <c r="F194"/>
      <c r="G194"/>
      <c r="H194"/>
      <c r="I194"/>
    </row>
    <row r="195" spans="1:9" x14ac:dyDescent="0.25">
      <c r="A195"/>
      <c r="B195"/>
      <c r="C195"/>
      <c r="D195"/>
      <c r="E195"/>
      <c r="F195"/>
      <c r="G195"/>
      <c r="H195"/>
      <c r="I195"/>
    </row>
    <row r="196" spans="1:9" x14ac:dyDescent="0.25">
      <c r="A196"/>
      <c r="B196"/>
      <c r="C196"/>
      <c r="D196"/>
      <c r="E196"/>
      <c r="F196"/>
      <c r="G196"/>
      <c r="H196"/>
      <c r="I196"/>
    </row>
    <row r="197" spans="1:9" x14ac:dyDescent="0.25">
      <c r="A197"/>
      <c r="B197"/>
      <c r="C197"/>
      <c r="D197"/>
      <c r="E197"/>
      <c r="F197"/>
      <c r="G197"/>
      <c r="H197"/>
      <c r="I197"/>
    </row>
    <row r="198" spans="1:9" x14ac:dyDescent="0.25">
      <c r="A198"/>
      <c r="B198"/>
      <c r="C198"/>
      <c r="D198"/>
      <c r="E198"/>
      <c r="F198"/>
      <c r="G198"/>
      <c r="H198"/>
      <c r="I198"/>
    </row>
    <row r="199" spans="1:9" x14ac:dyDescent="0.25">
      <c r="A199"/>
      <c r="B199"/>
      <c r="C199"/>
      <c r="D199"/>
      <c r="E199"/>
      <c r="F199"/>
      <c r="G199"/>
      <c r="H199"/>
      <c r="I199"/>
    </row>
    <row r="200" spans="1:9" x14ac:dyDescent="0.25">
      <c r="A200"/>
      <c r="B200"/>
      <c r="C200"/>
      <c r="D200"/>
      <c r="E200"/>
      <c r="F200"/>
      <c r="G200"/>
      <c r="H200"/>
      <c r="I200"/>
    </row>
    <row r="201" spans="1:9" x14ac:dyDescent="0.25">
      <c r="A201"/>
      <c r="B201"/>
      <c r="C201"/>
      <c r="D201"/>
      <c r="E201"/>
      <c r="F201"/>
      <c r="G201"/>
      <c r="H201"/>
      <c r="I201"/>
    </row>
    <row r="202" spans="1:9" x14ac:dyDescent="0.25">
      <c r="A202"/>
      <c r="B202"/>
      <c r="C202"/>
      <c r="D202"/>
      <c r="E202"/>
      <c r="F202"/>
      <c r="G202"/>
      <c r="H202"/>
      <c r="I202"/>
    </row>
    <row r="203" spans="1:9" x14ac:dyDescent="0.25">
      <c r="A203"/>
      <c r="B203"/>
      <c r="C203"/>
      <c r="D203"/>
      <c r="E203"/>
      <c r="F203"/>
      <c r="G203"/>
      <c r="H203"/>
      <c r="I203"/>
    </row>
    <row r="204" spans="1:9" x14ac:dyDescent="0.25">
      <c r="A204"/>
      <c r="B204"/>
      <c r="C204"/>
      <c r="D204"/>
      <c r="E204"/>
      <c r="F204"/>
      <c r="G204"/>
      <c r="H204"/>
      <c r="I204"/>
    </row>
    <row r="205" spans="1:9" x14ac:dyDescent="0.25">
      <c r="A205"/>
      <c r="B205"/>
      <c r="C205"/>
      <c r="D205"/>
      <c r="E205"/>
      <c r="F205"/>
      <c r="G205"/>
      <c r="H205"/>
      <c r="I205"/>
    </row>
    <row r="206" spans="1:9" x14ac:dyDescent="0.25">
      <c r="A206"/>
      <c r="B206"/>
      <c r="C206"/>
      <c r="D206"/>
      <c r="E206"/>
      <c r="F206"/>
      <c r="G206"/>
      <c r="H206"/>
      <c r="I206"/>
    </row>
    <row r="207" spans="1:9" x14ac:dyDescent="0.25">
      <c r="A207"/>
      <c r="B207"/>
      <c r="C207"/>
      <c r="D207"/>
      <c r="E207"/>
      <c r="F207"/>
      <c r="G207"/>
      <c r="H207"/>
      <c r="I207"/>
    </row>
    <row r="208" spans="1:9" x14ac:dyDescent="0.25">
      <c r="A208"/>
      <c r="B208"/>
      <c r="C208"/>
      <c r="D208"/>
      <c r="E208"/>
      <c r="F208"/>
      <c r="G208"/>
      <c r="H208"/>
      <c r="I208"/>
    </row>
    <row r="209" spans="1:9" x14ac:dyDescent="0.25">
      <c r="A209"/>
      <c r="B209"/>
      <c r="C209"/>
      <c r="D209"/>
      <c r="E209"/>
      <c r="F209"/>
      <c r="G209"/>
      <c r="H209"/>
      <c r="I209"/>
    </row>
    <row r="210" spans="1:9" x14ac:dyDescent="0.25">
      <c r="A210"/>
      <c r="B210"/>
      <c r="C210"/>
      <c r="D210"/>
      <c r="E210"/>
      <c r="F210"/>
      <c r="G210"/>
      <c r="H210"/>
      <c r="I210"/>
    </row>
    <row r="211" spans="1:9" x14ac:dyDescent="0.25">
      <c r="A211"/>
      <c r="B211"/>
      <c r="C211"/>
      <c r="D211"/>
      <c r="E211"/>
      <c r="F211"/>
      <c r="G211"/>
      <c r="H211"/>
      <c r="I211"/>
    </row>
    <row r="212" spans="1:9" x14ac:dyDescent="0.25">
      <c r="A212"/>
      <c r="B212"/>
      <c r="C212"/>
      <c r="D212"/>
      <c r="E212"/>
      <c r="F212"/>
      <c r="G212"/>
      <c r="H212"/>
      <c r="I212"/>
    </row>
    <row r="213" spans="1:9" x14ac:dyDescent="0.25">
      <c r="A213"/>
      <c r="B213"/>
      <c r="C213"/>
      <c r="D213"/>
      <c r="E213"/>
      <c r="F213"/>
      <c r="G213"/>
      <c r="H213"/>
      <c r="I213"/>
    </row>
    <row r="214" spans="1:9" x14ac:dyDescent="0.25">
      <c r="A214"/>
      <c r="B214"/>
      <c r="C214"/>
      <c r="D214"/>
      <c r="E214"/>
      <c r="F214"/>
      <c r="G214"/>
      <c r="H214"/>
      <c r="I214"/>
    </row>
    <row r="215" spans="1:9" x14ac:dyDescent="0.25">
      <c r="A215"/>
      <c r="B215"/>
      <c r="C215"/>
      <c r="D215"/>
      <c r="E215"/>
      <c r="F215"/>
      <c r="G215"/>
      <c r="H215"/>
      <c r="I215"/>
    </row>
    <row r="216" spans="1:9" x14ac:dyDescent="0.25">
      <c r="A216"/>
      <c r="B216"/>
      <c r="C216"/>
      <c r="D216"/>
      <c r="E216"/>
      <c r="F216"/>
      <c r="G216"/>
      <c r="H216"/>
      <c r="I216"/>
    </row>
    <row r="217" spans="1:9" x14ac:dyDescent="0.25">
      <c r="A217"/>
      <c r="B217"/>
      <c r="C217"/>
      <c r="D217"/>
      <c r="E217"/>
      <c r="F217"/>
      <c r="G217"/>
      <c r="H217"/>
      <c r="I217"/>
    </row>
    <row r="218" spans="1:9" x14ac:dyDescent="0.25">
      <c r="A218"/>
      <c r="B218"/>
      <c r="C218"/>
      <c r="D218"/>
      <c r="E218"/>
      <c r="F218"/>
      <c r="G218"/>
      <c r="H218"/>
      <c r="I218"/>
    </row>
    <row r="219" spans="1:9" x14ac:dyDescent="0.25">
      <c r="A219"/>
      <c r="B219"/>
      <c r="C219"/>
      <c r="D219"/>
      <c r="E219"/>
      <c r="F219"/>
      <c r="G219"/>
      <c r="H219"/>
      <c r="I219"/>
    </row>
    <row r="220" spans="1:9" x14ac:dyDescent="0.25">
      <c r="A220"/>
      <c r="B220"/>
      <c r="C220"/>
      <c r="D220"/>
      <c r="E220"/>
      <c r="F220"/>
      <c r="G220"/>
      <c r="H220"/>
      <c r="I220"/>
    </row>
    <row r="221" spans="1:9" x14ac:dyDescent="0.25">
      <c r="A221"/>
      <c r="B221"/>
      <c r="C221"/>
      <c r="D221"/>
      <c r="E221"/>
      <c r="F221"/>
      <c r="G221"/>
      <c r="H221"/>
      <c r="I221"/>
    </row>
    <row r="222" spans="1:9" x14ac:dyDescent="0.25">
      <c r="A222"/>
      <c r="B222"/>
      <c r="C222"/>
      <c r="D222"/>
      <c r="E222"/>
      <c r="F222"/>
      <c r="G222"/>
      <c r="H222"/>
      <c r="I222"/>
    </row>
    <row r="223" spans="1:9" x14ac:dyDescent="0.25">
      <c r="A223"/>
      <c r="B223"/>
      <c r="C223"/>
      <c r="D223"/>
      <c r="E223"/>
      <c r="F223"/>
      <c r="G223"/>
      <c r="H223"/>
      <c r="I223"/>
    </row>
    <row r="224" spans="1:9" x14ac:dyDescent="0.25">
      <c r="A224"/>
      <c r="B224"/>
      <c r="C224"/>
      <c r="D224"/>
      <c r="E224"/>
      <c r="F224"/>
      <c r="G224"/>
      <c r="H224"/>
      <c r="I224"/>
    </row>
    <row r="225" spans="1:9" x14ac:dyDescent="0.25">
      <c r="A225"/>
      <c r="B225"/>
      <c r="C225"/>
      <c r="D225"/>
      <c r="E225"/>
      <c r="F225"/>
      <c r="G225"/>
      <c r="H225"/>
      <c r="I225"/>
    </row>
    <row r="226" spans="1:9" x14ac:dyDescent="0.25">
      <c r="A226"/>
      <c r="B226"/>
      <c r="C226"/>
      <c r="D226"/>
      <c r="E226"/>
      <c r="F226"/>
      <c r="G226"/>
      <c r="H226"/>
      <c r="I226"/>
    </row>
    <row r="227" spans="1:9" x14ac:dyDescent="0.25">
      <c r="A227"/>
      <c r="B227"/>
      <c r="C227"/>
      <c r="D227"/>
      <c r="E227"/>
      <c r="F227"/>
      <c r="G227"/>
      <c r="H227"/>
      <c r="I227"/>
    </row>
    <row r="228" spans="1:9" x14ac:dyDescent="0.25">
      <c r="A228"/>
      <c r="B228"/>
      <c r="C228"/>
      <c r="D228"/>
      <c r="E228"/>
      <c r="F228"/>
      <c r="G228"/>
      <c r="H228"/>
      <c r="I228"/>
    </row>
    <row r="229" spans="1:9" x14ac:dyDescent="0.25">
      <c r="A229"/>
      <c r="B229"/>
      <c r="C229"/>
      <c r="D229"/>
      <c r="E229"/>
      <c r="F229"/>
      <c r="G229"/>
      <c r="H229"/>
      <c r="I229"/>
    </row>
    <row r="230" spans="1:9" x14ac:dyDescent="0.25">
      <c r="A230"/>
      <c r="B230"/>
      <c r="C230"/>
      <c r="D230"/>
      <c r="E230"/>
      <c r="F230"/>
      <c r="G230"/>
      <c r="H230"/>
      <c r="I230"/>
    </row>
    <row r="231" spans="1:9" x14ac:dyDescent="0.25">
      <c r="A231"/>
      <c r="B231"/>
      <c r="C231"/>
      <c r="D231"/>
      <c r="E231"/>
      <c r="F231"/>
      <c r="G231"/>
      <c r="H231"/>
      <c r="I231"/>
    </row>
    <row r="232" spans="1:9" x14ac:dyDescent="0.25">
      <c r="A232"/>
      <c r="B232"/>
      <c r="C232"/>
      <c r="D232"/>
      <c r="E232"/>
      <c r="F232"/>
      <c r="G232"/>
      <c r="H232"/>
      <c r="I232"/>
    </row>
    <row r="233" spans="1:9" x14ac:dyDescent="0.25">
      <c r="A233"/>
      <c r="B233"/>
      <c r="C233"/>
      <c r="D233"/>
      <c r="E233"/>
      <c r="F233"/>
      <c r="G233"/>
      <c r="H233"/>
      <c r="I233"/>
    </row>
    <row r="234" spans="1:9" x14ac:dyDescent="0.25">
      <c r="A234"/>
      <c r="B234"/>
      <c r="C234"/>
      <c r="D234"/>
      <c r="E234"/>
      <c r="F234"/>
      <c r="G234"/>
      <c r="H234"/>
      <c r="I234"/>
    </row>
    <row r="235" spans="1:9" x14ac:dyDescent="0.25">
      <c r="A235"/>
      <c r="B235"/>
      <c r="C235"/>
      <c r="D235"/>
      <c r="E235"/>
      <c r="F235"/>
      <c r="G235"/>
      <c r="H235"/>
      <c r="I235"/>
    </row>
    <row r="236" spans="1:9" x14ac:dyDescent="0.25">
      <c r="A236"/>
      <c r="B236"/>
      <c r="C236"/>
      <c r="D236"/>
      <c r="E236"/>
      <c r="F236"/>
      <c r="G236"/>
      <c r="H236"/>
      <c r="I236"/>
    </row>
    <row r="237" spans="1:9" x14ac:dyDescent="0.25">
      <c r="A237"/>
      <c r="B237"/>
      <c r="C237"/>
      <c r="D237"/>
      <c r="E237"/>
      <c r="F237"/>
      <c r="G237"/>
      <c r="H237"/>
      <c r="I237"/>
    </row>
    <row r="238" spans="1:9" x14ac:dyDescent="0.25">
      <c r="A238"/>
      <c r="B238"/>
      <c r="C238"/>
      <c r="D238"/>
      <c r="E238"/>
      <c r="F238"/>
      <c r="G238"/>
      <c r="H238"/>
      <c r="I238"/>
    </row>
    <row r="239" spans="1:9" x14ac:dyDescent="0.25">
      <c r="A239"/>
      <c r="B239"/>
      <c r="C239"/>
      <c r="D239"/>
      <c r="E239"/>
      <c r="F239"/>
      <c r="G239"/>
      <c r="H239"/>
      <c r="I239"/>
    </row>
    <row r="240" spans="1:9" x14ac:dyDescent="0.25">
      <c r="A240"/>
      <c r="B240"/>
      <c r="C240"/>
      <c r="D240"/>
      <c r="E240"/>
      <c r="F240"/>
      <c r="G240"/>
      <c r="H240"/>
      <c r="I240"/>
    </row>
    <row r="241" spans="1:9" x14ac:dyDescent="0.25">
      <c r="A241"/>
      <c r="B241"/>
      <c r="C241"/>
      <c r="D241"/>
      <c r="E241"/>
      <c r="F241"/>
      <c r="G241"/>
      <c r="H241"/>
      <c r="I241"/>
    </row>
    <row r="242" spans="1:9" x14ac:dyDescent="0.25">
      <c r="A242"/>
      <c r="B242"/>
      <c r="C242"/>
      <c r="D242"/>
      <c r="E242"/>
      <c r="F242"/>
      <c r="G242"/>
      <c r="H242"/>
      <c r="I242"/>
    </row>
    <row r="243" spans="1:9" x14ac:dyDescent="0.25">
      <c r="A243"/>
      <c r="B243"/>
      <c r="C243"/>
      <c r="D243"/>
      <c r="E243"/>
      <c r="F243"/>
      <c r="G243"/>
      <c r="H243"/>
      <c r="I243"/>
    </row>
    <row r="244" spans="1:9" x14ac:dyDescent="0.25">
      <c r="A244"/>
      <c r="B244"/>
      <c r="C244"/>
      <c r="D244"/>
      <c r="E244"/>
      <c r="F244"/>
      <c r="G244"/>
      <c r="H244"/>
      <c r="I244"/>
    </row>
    <row r="245" spans="1:9" x14ac:dyDescent="0.25">
      <c r="A245"/>
      <c r="B245"/>
      <c r="C245"/>
      <c r="D245"/>
      <c r="E245"/>
      <c r="F245"/>
      <c r="G245"/>
      <c r="H245"/>
      <c r="I245"/>
    </row>
    <row r="246" spans="1:9" x14ac:dyDescent="0.25">
      <c r="A246"/>
      <c r="B246"/>
      <c r="C246"/>
      <c r="D246"/>
      <c r="E246"/>
      <c r="F246"/>
      <c r="G246"/>
      <c r="H246"/>
      <c r="I246"/>
    </row>
    <row r="247" spans="1:9" x14ac:dyDescent="0.25">
      <c r="A247"/>
      <c r="B247"/>
      <c r="C247"/>
      <c r="D247"/>
      <c r="E247"/>
      <c r="F247"/>
      <c r="G247"/>
      <c r="H247"/>
      <c r="I247"/>
    </row>
    <row r="248" spans="1:9" x14ac:dyDescent="0.25">
      <c r="A248"/>
      <c r="B248"/>
      <c r="C248"/>
      <c r="D248"/>
      <c r="E248"/>
      <c r="F248"/>
      <c r="G248"/>
      <c r="H248"/>
      <c r="I248"/>
    </row>
    <row r="249" spans="1:9" x14ac:dyDescent="0.25">
      <c r="A249"/>
      <c r="B249"/>
      <c r="C249"/>
      <c r="D249"/>
      <c r="E249"/>
      <c r="F249"/>
      <c r="G249"/>
      <c r="H249"/>
      <c r="I249"/>
    </row>
    <row r="250" spans="1:9" x14ac:dyDescent="0.25">
      <c r="A250"/>
      <c r="B250"/>
      <c r="C250"/>
      <c r="D250"/>
      <c r="E250"/>
      <c r="F250"/>
      <c r="G250"/>
      <c r="H250"/>
      <c r="I250"/>
    </row>
    <row r="251" spans="1:9" x14ac:dyDescent="0.25">
      <c r="A251"/>
      <c r="B251"/>
      <c r="C251"/>
      <c r="D251"/>
      <c r="E251"/>
      <c r="F251"/>
      <c r="G251"/>
      <c r="H251"/>
      <c r="I251"/>
    </row>
    <row r="252" spans="1:9" x14ac:dyDescent="0.25">
      <c r="A252"/>
      <c r="B252"/>
      <c r="C252"/>
      <c r="D252"/>
      <c r="E252"/>
      <c r="F252"/>
      <c r="G252"/>
      <c r="H252"/>
      <c r="I252"/>
    </row>
    <row r="253" spans="1:9" x14ac:dyDescent="0.25">
      <c r="A253"/>
      <c r="B253"/>
      <c r="C253"/>
      <c r="D253"/>
      <c r="E253"/>
      <c r="F253"/>
      <c r="G253"/>
      <c r="H253"/>
      <c r="I253"/>
    </row>
    <row r="254" spans="1:9" x14ac:dyDescent="0.25">
      <c r="A254"/>
      <c r="B254"/>
      <c r="C254"/>
      <c r="D254"/>
      <c r="E254"/>
      <c r="F254"/>
      <c r="G254"/>
      <c r="H254"/>
      <c r="I254"/>
    </row>
    <row r="255" spans="1:9" x14ac:dyDescent="0.25">
      <c r="A255"/>
      <c r="B255"/>
      <c r="C255"/>
      <c r="D255"/>
      <c r="E255"/>
      <c r="F255"/>
      <c r="G255"/>
      <c r="H255"/>
      <c r="I255"/>
    </row>
    <row r="256" spans="1:9" x14ac:dyDescent="0.25">
      <c r="A256"/>
      <c r="B256"/>
      <c r="C256"/>
      <c r="D256"/>
      <c r="E256"/>
      <c r="F256"/>
      <c r="G256"/>
      <c r="H256"/>
      <c r="I256"/>
    </row>
    <row r="257" spans="1:9" x14ac:dyDescent="0.25">
      <c r="A257"/>
      <c r="B257"/>
      <c r="C257"/>
      <c r="D257"/>
      <c r="E257"/>
      <c r="F257"/>
      <c r="G257"/>
      <c r="H257"/>
      <c r="I257"/>
    </row>
    <row r="258" spans="1:9" x14ac:dyDescent="0.25">
      <c r="A258"/>
      <c r="B258"/>
      <c r="C258"/>
      <c r="D258"/>
      <c r="E258"/>
      <c r="F258"/>
      <c r="G258"/>
      <c r="H258"/>
      <c r="I258"/>
    </row>
    <row r="259" spans="1:9" x14ac:dyDescent="0.25">
      <c r="A259"/>
      <c r="B259"/>
      <c r="C259"/>
      <c r="D259"/>
      <c r="E259"/>
      <c r="F259"/>
      <c r="G259"/>
      <c r="H259"/>
      <c r="I259"/>
    </row>
    <row r="260" spans="1:9" x14ac:dyDescent="0.25">
      <c r="A260"/>
      <c r="B260"/>
      <c r="C260"/>
      <c r="D260"/>
      <c r="E260"/>
      <c r="F260"/>
      <c r="G260"/>
      <c r="H260"/>
      <c r="I260"/>
    </row>
    <row r="261" spans="1:9" x14ac:dyDescent="0.25">
      <c r="A261"/>
      <c r="B261"/>
      <c r="C261"/>
      <c r="D261"/>
      <c r="E261"/>
      <c r="F261"/>
      <c r="G261"/>
      <c r="H261"/>
      <c r="I261"/>
    </row>
    <row r="262" spans="1:9" x14ac:dyDescent="0.25">
      <c r="A262"/>
      <c r="B262"/>
      <c r="C262"/>
      <c r="D262"/>
      <c r="E262"/>
      <c r="F262"/>
      <c r="G262"/>
      <c r="H262"/>
      <c r="I262"/>
    </row>
    <row r="263" spans="1:9" x14ac:dyDescent="0.25">
      <c r="A263"/>
      <c r="B263"/>
      <c r="C263"/>
      <c r="D263"/>
      <c r="E263"/>
      <c r="F263"/>
      <c r="G263"/>
      <c r="H263"/>
      <c r="I263"/>
    </row>
    <row r="264" spans="1:9" x14ac:dyDescent="0.25">
      <c r="A264"/>
      <c r="B264"/>
      <c r="C264"/>
      <c r="D264"/>
      <c r="E264"/>
      <c r="F264"/>
      <c r="G264"/>
      <c r="H264"/>
      <c r="I264"/>
    </row>
    <row r="265" spans="1:9" x14ac:dyDescent="0.25">
      <c r="A265"/>
      <c r="B265"/>
      <c r="C265"/>
      <c r="D265"/>
      <c r="E265"/>
      <c r="F265"/>
      <c r="G265"/>
      <c r="H265"/>
      <c r="I265"/>
    </row>
    <row r="266" spans="1:9" x14ac:dyDescent="0.25">
      <c r="A266"/>
      <c r="B266"/>
      <c r="C266"/>
      <c r="D266"/>
      <c r="E266"/>
      <c r="F266"/>
      <c r="G266"/>
      <c r="H266"/>
      <c r="I266"/>
    </row>
    <row r="267" spans="1:9" x14ac:dyDescent="0.25">
      <c r="A267"/>
      <c r="B267"/>
      <c r="C267"/>
      <c r="D267"/>
      <c r="E267"/>
      <c r="F267"/>
      <c r="G267"/>
      <c r="H267"/>
      <c r="I267"/>
    </row>
    <row r="268" spans="1:9" x14ac:dyDescent="0.25">
      <c r="A268"/>
      <c r="B268"/>
      <c r="C268"/>
      <c r="D268"/>
      <c r="E268"/>
      <c r="F268"/>
      <c r="G268"/>
      <c r="H268"/>
      <c r="I268"/>
    </row>
    <row r="269" spans="1:9" x14ac:dyDescent="0.25">
      <c r="A269"/>
      <c r="B269"/>
      <c r="C269"/>
      <c r="D269"/>
      <c r="E269"/>
      <c r="F269"/>
      <c r="G269"/>
      <c r="H269"/>
      <c r="I269"/>
    </row>
    <row r="270" spans="1:9" x14ac:dyDescent="0.25">
      <c r="A270"/>
      <c r="B270"/>
      <c r="C270"/>
      <c r="D270"/>
      <c r="E270"/>
      <c r="F270"/>
      <c r="G270"/>
      <c r="H270"/>
      <c r="I270"/>
    </row>
    <row r="271" spans="1:9" x14ac:dyDescent="0.25">
      <c r="A271"/>
      <c r="B271"/>
      <c r="C271"/>
      <c r="D271"/>
      <c r="E271"/>
      <c r="F271"/>
      <c r="G271"/>
      <c r="H271"/>
      <c r="I271"/>
    </row>
    <row r="272" spans="1:9" x14ac:dyDescent="0.25">
      <c r="A272"/>
      <c r="B272"/>
      <c r="C272"/>
      <c r="D272"/>
      <c r="E272"/>
      <c r="F272"/>
      <c r="G272"/>
      <c r="H272"/>
      <c r="I272"/>
    </row>
    <row r="273" spans="1:9" x14ac:dyDescent="0.25">
      <c r="A273"/>
      <c r="B273"/>
      <c r="C273"/>
      <c r="D273"/>
      <c r="E273"/>
      <c r="F273"/>
      <c r="G273"/>
      <c r="H273"/>
      <c r="I273"/>
    </row>
    <row r="274" spans="1:9" x14ac:dyDescent="0.25">
      <c r="A274"/>
      <c r="B274"/>
      <c r="C274"/>
      <c r="D274"/>
      <c r="E274"/>
      <c r="F274"/>
      <c r="G274"/>
      <c r="H274"/>
      <c r="I274"/>
    </row>
    <row r="275" spans="1:9" x14ac:dyDescent="0.25">
      <c r="A275"/>
      <c r="B275"/>
      <c r="C275"/>
      <c r="D275"/>
      <c r="E275"/>
      <c r="F275"/>
      <c r="G275"/>
      <c r="H275"/>
      <c r="I275"/>
    </row>
    <row r="276" spans="1:9" x14ac:dyDescent="0.25">
      <c r="A276"/>
      <c r="B276"/>
      <c r="C276"/>
      <c r="D276"/>
      <c r="E276"/>
      <c r="F276"/>
      <c r="G276"/>
      <c r="H276"/>
      <c r="I276"/>
    </row>
    <row r="277" spans="1:9" x14ac:dyDescent="0.25">
      <c r="A277"/>
      <c r="B277"/>
      <c r="C277"/>
      <c r="D277"/>
      <c r="E277"/>
      <c r="F277"/>
      <c r="G277"/>
      <c r="H277"/>
      <c r="I277"/>
    </row>
    <row r="278" spans="1:9" x14ac:dyDescent="0.25">
      <c r="A278"/>
      <c r="B278"/>
      <c r="C278"/>
      <c r="D278"/>
      <c r="E278"/>
      <c r="F278"/>
      <c r="G278"/>
      <c r="H278"/>
      <c r="I278"/>
    </row>
    <row r="279" spans="1:9" x14ac:dyDescent="0.25">
      <c r="A279"/>
      <c r="B279"/>
      <c r="C279"/>
      <c r="D279"/>
      <c r="E279"/>
      <c r="F279"/>
      <c r="G279"/>
      <c r="H279"/>
      <c r="I279"/>
    </row>
    <row r="280" spans="1:9" x14ac:dyDescent="0.25">
      <c r="A280"/>
      <c r="B280"/>
      <c r="C280"/>
      <c r="D280"/>
      <c r="E280"/>
      <c r="F280"/>
      <c r="G280"/>
      <c r="H280"/>
      <c r="I280"/>
    </row>
    <row r="281" spans="1:9" x14ac:dyDescent="0.25">
      <c r="A281"/>
      <c r="B281"/>
      <c r="C281"/>
      <c r="D281"/>
      <c r="E281"/>
      <c r="F281"/>
      <c r="G281"/>
      <c r="H281"/>
      <c r="I281"/>
    </row>
    <row r="282" spans="1:9" x14ac:dyDescent="0.25">
      <c r="A282"/>
      <c r="B282"/>
      <c r="C282"/>
      <c r="D282"/>
      <c r="E282"/>
      <c r="F282"/>
      <c r="G282"/>
      <c r="H282"/>
      <c r="I282"/>
    </row>
    <row r="283" spans="1:9" x14ac:dyDescent="0.25">
      <c r="A283"/>
      <c r="B283"/>
      <c r="C283"/>
      <c r="D283"/>
      <c r="E283"/>
      <c r="F283"/>
      <c r="G283"/>
      <c r="H283"/>
      <c r="I283"/>
    </row>
    <row r="284" spans="1:9" x14ac:dyDescent="0.25">
      <c r="A284"/>
      <c r="B284"/>
      <c r="C284"/>
      <c r="D284"/>
      <c r="E284"/>
      <c r="F284"/>
      <c r="G284"/>
      <c r="H284"/>
      <c r="I284"/>
    </row>
    <row r="285" spans="1:9" x14ac:dyDescent="0.25">
      <c r="A285"/>
      <c r="B285"/>
      <c r="C285"/>
      <c r="D285"/>
      <c r="E285"/>
      <c r="F285"/>
      <c r="G285"/>
      <c r="H285"/>
      <c r="I285"/>
    </row>
    <row r="286" spans="1:9" x14ac:dyDescent="0.25">
      <c r="A286"/>
      <c r="B286"/>
      <c r="C286"/>
      <c r="D286"/>
      <c r="E286"/>
      <c r="F286"/>
      <c r="G286"/>
      <c r="H286"/>
      <c r="I286"/>
    </row>
    <row r="287" spans="1:9" x14ac:dyDescent="0.25">
      <c r="A287"/>
      <c r="B287"/>
      <c r="C287"/>
      <c r="D287"/>
      <c r="E287"/>
      <c r="F287"/>
      <c r="G287"/>
      <c r="H287"/>
      <c r="I287"/>
    </row>
    <row r="288" spans="1:9" x14ac:dyDescent="0.25">
      <c r="A288"/>
      <c r="B288"/>
      <c r="C288"/>
      <c r="D288"/>
      <c r="E288"/>
      <c r="F288"/>
      <c r="G288"/>
      <c r="H288"/>
      <c r="I288"/>
    </row>
    <row r="289" spans="1:9" x14ac:dyDescent="0.25">
      <c r="A289"/>
      <c r="B289"/>
      <c r="C289"/>
      <c r="D289"/>
      <c r="E289"/>
      <c r="F289"/>
      <c r="G289"/>
      <c r="H289"/>
      <c r="I289"/>
    </row>
    <row r="290" spans="1:9" x14ac:dyDescent="0.25">
      <c r="A290"/>
      <c r="B290"/>
      <c r="C290"/>
      <c r="D290"/>
      <c r="E290"/>
      <c r="F290"/>
      <c r="G290"/>
      <c r="H290"/>
      <c r="I290"/>
    </row>
    <row r="291" spans="1:9" x14ac:dyDescent="0.25">
      <c r="A291"/>
      <c r="B291"/>
      <c r="C291"/>
      <c r="D291"/>
      <c r="E291"/>
      <c r="F291"/>
      <c r="G291"/>
      <c r="H291"/>
      <c r="I291"/>
    </row>
    <row r="292" spans="1:9" x14ac:dyDescent="0.25">
      <c r="A292"/>
      <c r="B292"/>
      <c r="C292"/>
      <c r="D292"/>
      <c r="E292"/>
      <c r="F292"/>
      <c r="G292"/>
      <c r="H292"/>
      <c r="I292"/>
    </row>
    <row r="293" spans="1:9" x14ac:dyDescent="0.25">
      <c r="A293"/>
      <c r="B293"/>
      <c r="C293"/>
      <c r="D293"/>
      <c r="E293"/>
      <c r="F293"/>
      <c r="G293"/>
      <c r="H293"/>
      <c r="I293"/>
    </row>
    <row r="294" spans="1:9" x14ac:dyDescent="0.25">
      <c r="A294"/>
      <c r="B294"/>
      <c r="C294"/>
      <c r="D294"/>
      <c r="E294"/>
      <c r="F294"/>
      <c r="G294"/>
      <c r="H294"/>
      <c r="I294"/>
    </row>
    <row r="295" spans="1:9" x14ac:dyDescent="0.25">
      <c r="A295"/>
      <c r="B295"/>
      <c r="C295"/>
      <c r="D295"/>
      <c r="E295"/>
      <c r="F295"/>
      <c r="G295"/>
      <c r="H295"/>
      <c r="I295"/>
    </row>
    <row r="296" spans="1:9" x14ac:dyDescent="0.25">
      <c r="A296"/>
      <c r="B296"/>
      <c r="C296"/>
      <c r="D296"/>
      <c r="E296"/>
      <c r="F296"/>
      <c r="G296"/>
      <c r="H296"/>
      <c r="I296"/>
    </row>
    <row r="297" spans="1:9" x14ac:dyDescent="0.25">
      <c r="A297"/>
      <c r="B297"/>
      <c r="C297"/>
      <c r="D297"/>
      <c r="E297"/>
      <c r="F297"/>
      <c r="G297"/>
      <c r="H297"/>
      <c r="I297"/>
    </row>
    <row r="298" spans="1:9" x14ac:dyDescent="0.25">
      <c r="A298"/>
      <c r="B298"/>
      <c r="C298"/>
      <c r="D298"/>
      <c r="E298"/>
      <c r="F298"/>
      <c r="G298"/>
      <c r="H298"/>
      <c r="I298"/>
    </row>
    <row r="299" spans="1:9" x14ac:dyDescent="0.25">
      <c r="A299"/>
      <c r="B299"/>
      <c r="C299"/>
      <c r="D299"/>
      <c r="E299"/>
      <c r="F299"/>
      <c r="G299"/>
      <c r="H299"/>
      <c r="I299"/>
    </row>
    <row r="300" spans="1:9" x14ac:dyDescent="0.25">
      <c r="A300"/>
      <c r="B300"/>
      <c r="C300"/>
      <c r="D300"/>
      <c r="E300"/>
      <c r="F300"/>
      <c r="G300"/>
      <c r="H300"/>
      <c r="I300"/>
    </row>
    <row r="301" spans="1:9" x14ac:dyDescent="0.25">
      <c r="A301"/>
      <c r="B301"/>
      <c r="C301"/>
      <c r="D301"/>
      <c r="E301"/>
      <c r="F301"/>
      <c r="G301"/>
      <c r="H301"/>
      <c r="I301"/>
    </row>
    <row r="302" spans="1:9" x14ac:dyDescent="0.25">
      <c r="A302"/>
      <c r="B302"/>
      <c r="C302"/>
      <c r="D302"/>
      <c r="E302"/>
      <c r="F302"/>
      <c r="G302"/>
      <c r="H302"/>
      <c r="I302"/>
    </row>
    <row r="303" spans="1:9" x14ac:dyDescent="0.25">
      <c r="A303"/>
      <c r="B303"/>
      <c r="C303"/>
      <c r="D303"/>
      <c r="E303"/>
      <c r="F303"/>
      <c r="G303"/>
      <c r="H303"/>
      <c r="I303"/>
    </row>
    <row r="304" spans="1:9" x14ac:dyDescent="0.25">
      <c r="A304"/>
      <c r="B304"/>
      <c r="C304"/>
      <c r="D304"/>
      <c r="E304"/>
      <c r="F304"/>
      <c r="G304"/>
      <c r="H304"/>
      <c r="I304"/>
    </row>
    <row r="305" spans="1:9" x14ac:dyDescent="0.25">
      <c r="A305"/>
      <c r="B305"/>
      <c r="C305"/>
      <c r="D305"/>
      <c r="E305"/>
      <c r="F305"/>
      <c r="G305"/>
      <c r="H305"/>
      <c r="I305"/>
    </row>
    <row r="306" spans="1:9" x14ac:dyDescent="0.25">
      <c r="A306"/>
      <c r="B306"/>
      <c r="C306"/>
      <c r="D306"/>
      <c r="E306"/>
      <c r="F306"/>
      <c r="G306"/>
      <c r="H306"/>
      <c r="I306"/>
    </row>
    <row r="307" spans="1:9" x14ac:dyDescent="0.25">
      <c r="A307"/>
      <c r="B307"/>
      <c r="C307"/>
      <c r="D307"/>
      <c r="E307"/>
      <c r="F307"/>
      <c r="G307"/>
      <c r="H307"/>
      <c r="I307"/>
    </row>
    <row r="308" spans="1:9" x14ac:dyDescent="0.25">
      <c r="A308"/>
      <c r="B308"/>
      <c r="C308"/>
      <c r="D308"/>
      <c r="E308"/>
      <c r="F308"/>
      <c r="G308"/>
      <c r="H308"/>
      <c r="I308"/>
    </row>
    <row r="309" spans="1:9" x14ac:dyDescent="0.25">
      <c r="A309"/>
      <c r="B309"/>
      <c r="C309"/>
      <c r="D309"/>
      <c r="E309"/>
      <c r="F309"/>
      <c r="G309"/>
      <c r="H309"/>
      <c r="I309"/>
    </row>
    <row r="310" spans="1:9" x14ac:dyDescent="0.25">
      <c r="A310"/>
      <c r="B310"/>
      <c r="C310"/>
      <c r="D310"/>
      <c r="E310"/>
      <c r="F310"/>
      <c r="G310"/>
      <c r="H310"/>
      <c r="I310"/>
    </row>
    <row r="311" spans="1:9" x14ac:dyDescent="0.25">
      <c r="A311"/>
      <c r="B311"/>
      <c r="C311"/>
      <c r="D311"/>
      <c r="E311"/>
      <c r="F311"/>
      <c r="G311"/>
      <c r="H311"/>
      <c r="I311"/>
    </row>
    <row r="312" spans="1:9" x14ac:dyDescent="0.25">
      <c r="A312"/>
      <c r="B312"/>
      <c r="C312"/>
      <c r="D312"/>
      <c r="E312"/>
      <c r="F312"/>
      <c r="G312"/>
      <c r="H312"/>
      <c r="I312"/>
    </row>
    <row r="313" spans="1:9" x14ac:dyDescent="0.25">
      <c r="A313"/>
      <c r="B313"/>
      <c r="C313"/>
      <c r="D313"/>
      <c r="E313"/>
      <c r="F313"/>
      <c r="G313"/>
      <c r="H313"/>
      <c r="I313"/>
    </row>
    <row r="314" spans="1:9" x14ac:dyDescent="0.25">
      <c r="A314"/>
      <c r="B314"/>
      <c r="C314"/>
      <c r="D314"/>
      <c r="E314"/>
      <c r="F314"/>
      <c r="G314"/>
      <c r="H314"/>
      <c r="I314"/>
    </row>
    <row r="315" spans="1:9" x14ac:dyDescent="0.25">
      <c r="A315"/>
      <c r="B315"/>
      <c r="C315"/>
      <c r="D315"/>
      <c r="E315"/>
      <c r="F315"/>
      <c r="G315"/>
      <c r="H315"/>
      <c r="I315"/>
    </row>
    <row r="316" spans="1:9" x14ac:dyDescent="0.25">
      <c r="A316"/>
      <c r="B316"/>
      <c r="C316"/>
      <c r="D316"/>
      <c r="E316"/>
      <c r="F316"/>
      <c r="G316"/>
      <c r="H316"/>
      <c r="I316"/>
    </row>
    <row r="317" spans="1:9" x14ac:dyDescent="0.25">
      <c r="A317"/>
      <c r="B317"/>
      <c r="C317"/>
      <c r="D317"/>
      <c r="E317"/>
      <c r="F317"/>
      <c r="G317"/>
      <c r="H317"/>
      <c r="I317"/>
    </row>
    <row r="318" spans="1:9" x14ac:dyDescent="0.25">
      <c r="A318"/>
      <c r="B318"/>
      <c r="C318"/>
      <c r="D318"/>
      <c r="E318"/>
      <c r="F318"/>
      <c r="G318"/>
      <c r="H318"/>
      <c r="I318"/>
    </row>
    <row r="319" spans="1:9" x14ac:dyDescent="0.25">
      <c r="A319"/>
      <c r="B319"/>
      <c r="C319"/>
      <c r="D319"/>
      <c r="E319"/>
      <c r="F319"/>
      <c r="G319"/>
      <c r="H319"/>
      <c r="I319"/>
    </row>
    <row r="320" spans="1:9" x14ac:dyDescent="0.25">
      <c r="A320"/>
      <c r="B320"/>
      <c r="C320"/>
      <c r="D320"/>
      <c r="E320"/>
      <c r="F320"/>
      <c r="G320"/>
      <c r="H320"/>
      <c r="I320"/>
    </row>
    <row r="321" spans="1:9" x14ac:dyDescent="0.25">
      <c r="A321"/>
      <c r="B321"/>
      <c r="C321"/>
      <c r="D321"/>
      <c r="E321"/>
      <c r="F321"/>
      <c r="G321"/>
      <c r="H321"/>
      <c r="I321"/>
    </row>
    <row r="322" spans="1:9" x14ac:dyDescent="0.25">
      <c r="A322"/>
      <c r="B322"/>
      <c r="C322"/>
      <c r="D322"/>
      <c r="E322"/>
      <c r="F322"/>
      <c r="G322"/>
      <c r="H322"/>
      <c r="I322"/>
    </row>
    <row r="323" spans="1:9" x14ac:dyDescent="0.25">
      <c r="A323"/>
      <c r="B323"/>
      <c r="C323"/>
      <c r="D323"/>
      <c r="E323"/>
      <c r="F323"/>
      <c r="G323"/>
      <c r="H323"/>
      <c r="I323"/>
    </row>
    <row r="324" spans="1:9" x14ac:dyDescent="0.25">
      <c r="A324"/>
      <c r="B324"/>
      <c r="C324"/>
      <c r="D324"/>
      <c r="E324"/>
      <c r="F324"/>
      <c r="G324"/>
      <c r="H324"/>
      <c r="I324"/>
    </row>
    <row r="325" spans="1:9" x14ac:dyDescent="0.25">
      <c r="A325"/>
      <c r="B325"/>
      <c r="C325"/>
      <c r="D325"/>
      <c r="E325"/>
      <c r="F325"/>
      <c r="G325"/>
      <c r="H325"/>
      <c r="I325"/>
    </row>
    <row r="326" spans="1:9" x14ac:dyDescent="0.25">
      <c r="A326"/>
      <c r="B326"/>
      <c r="C326"/>
      <c r="D326"/>
      <c r="E326"/>
      <c r="F326"/>
      <c r="G326"/>
      <c r="H326"/>
      <c r="I326"/>
    </row>
    <row r="327" spans="1:9" x14ac:dyDescent="0.25">
      <c r="A327"/>
      <c r="B327"/>
      <c r="C327"/>
      <c r="D327"/>
      <c r="E327"/>
      <c r="F327"/>
      <c r="G327"/>
      <c r="H327"/>
      <c r="I327"/>
    </row>
    <row r="328" spans="1:9" x14ac:dyDescent="0.25">
      <c r="A328"/>
      <c r="B328"/>
      <c r="C328"/>
      <c r="D328"/>
      <c r="E328"/>
      <c r="F328"/>
      <c r="G328"/>
      <c r="H328"/>
      <c r="I328"/>
    </row>
    <row r="329" spans="1:9" x14ac:dyDescent="0.25">
      <c r="A329"/>
      <c r="B329"/>
      <c r="C329"/>
      <c r="D329"/>
      <c r="E329"/>
      <c r="F329"/>
      <c r="G329"/>
      <c r="H329"/>
      <c r="I329"/>
    </row>
    <row r="330" spans="1:9" x14ac:dyDescent="0.25">
      <c r="A330"/>
      <c r="B330"/>
      <c r="C330"/>
      <c r="D330"/>
      <c r="E330"/>
      <c r="F330"/>
      <c r="G330"/>
      <c r="H330"/>
      <c r="I330"/>
    </row>
    <row r="331" spans="1:9" x14ac:dyDescent="0.25">
      <c r="A331"/>
      <c r="B331"/>
      <c r="C331"/>
      <c r="D331"/>
      <c r="E331"/>
      <c r="F331"/>
      <c r="G331"/>
      <c r="H331"/>
      <c r="I331"/>
    </row>
    <row r="332" spans="1:9" x14ac:dyDescent="0.25">
      <c r="A332"/>
      <c r="B332"/>
      <c r="C332"/>
      <c r="D332"/>
      <c r="E332"/>
      <c r="F332"/>
      <c r="G332"/>
      <c r="H332"/>
      <c r="I332"/>
    </row>
    <row r="333" spans="1:9" x14ac:dyDescent="0.25">
      <c r="A333"/>
      <c r="B333"/>
      <c r="C333"/>
      <c r="D333"/>
      <c r="E333"/>
      <c r="F333"/>
      <c r="G333"/>
      <c r="H333"/>
      <c r="I333"/>
    </row>
    <row r="334" spans="1:9" x14ac:dyDescent="0.25">
      <c r="A334"/>
      <c r="B334"/>
      <c r="C334"/>
      <c r="D334"/>
      <c r="E334"/>
      <c r="F334"/>
      <c r="G334"/>
      <c r="H334"/>
      <c r="I334"/>
    </row>
    <row r="335" spans="1:9" x14ac:dyDescent="0.25">
      <c r="A335"/>
      <c r="B335"/>
      <c r="C335"/>
      <c r="D335"/>
      <c r="E335"/>
      <c r="F335"/>
      <c r="G335"/>
      <c r="H335"/>
      <c r="I335"/>
    </row>
    <row r="336" spans="1:9" x14ac:dyDescent="0.25">
      <c r="A336"/>
      <c r="B336"/>
      <c r="C336"/>
      <c r="D336"/>
      <c r="E336"/>
      <c r="F336"/>
      <c r="G336"/>
      <c r="H336"/>
      <c r="I336"/>
    </row>
    <row r="337" spans="1:9" x14ac:dyDescent="0.25">
      <c r="A337"/>
      <c r="B337"/>
      <c r="C337"/>
      <c r="D337"/>
      <c r="E337"/>
      <c r="F337"/>
      <c r="G337"/>
      <c r="H337"/>
      <c r="I337"/>
    </row>
    <row r="338" spans="1:9" x14ac:dyDescent="0.25">
      <c r="A338"/>
      <c r="B338"/>
      <c r="C338"/>
      <c r="D338"/>
      <c r="E338"/>
      <c r="F338"/>
      <c r="G338"/>
      <c r="H338"/>
      <c r="I338"/>
    </row>
    <row r="339" spans="1:9" x14ac:dyDescent="0.25">
      <c r="A339"/>
      <c r="B339"/>
      <c r="C339"/>
      <c r="D339"/>
      <c r="E339"/>
      <c r="F339"/>
      <c r="G339"/>
      <c r="H339"/>
      <c r="I339"/>
    </row>
    <row r="340" spans="1:9" x14ac:dyDescent="0.25">
      <c r="A340"/>
      <c r="B340"/>
      <c r="C340"/>
      <c r="D340"/>
      <c r="E340"/>
      <c r="F340"/>
      <c r="G340"/>
      <c r="H340"/>
      <c r="I340"/>
    </row>
    <row r="341" spans="1:9" x14ac:dyDescent="0.25">
      <c r="A341"/>
      <c r="B341"/>
      <c r="C341"/>
      <c r="D341"/>
      <c r="E341"/>
      <c r="F341"/>
      <c r="G341"/>
      <c r="H341"/>
      <c r="I341"/>
    </row>
    <row r="342" spans="1:9" x14ac:dyDescent="0.25">
      <c r="A342"/>
      <c r="B342"/>
      <c r="C342"/>
      <c r="D342"/>
      <c r="E342"/>
      <c r="F342"/>
      <c r="G342"/>
      <c r="H342"/>
      <c r="I342"/>
    </row>
    <row r="343" spans="1:9" x14ac:dyDescent="0.25">
      <c r="A343"/>
      <c r="B343"/>
      <c r="C343"/>
      <c r="D343"/>
      <c r="E343"/>
      <c r="F343"/>
      <c r="G343"/>
      <c r="H343"/>
      <c r="I343"/>
    </row>
    <row r="344" spans="1:9" x14ac:dyDescent="0.25">
      <c r="A344"/>
      <c r="B344"/>
      <c r="C344"/>
      <c r="D344"/>
      <c r="E344"/>
      <c r="F344"/>
      <c r="G344"/>
      <c r="H344"/>
      <c r="I344"/>
    </row>
    <row r="345" spans="1:9" x14ac:dyDescent="0.25">
      <c r="A345"/>
      <c r="B345"/>
      <c r="C345"/>
      <c r="D345"/>
      <c r="E345"/>
      <c r="F345"/>
      <c r="G345"/>
      <c r="H345"/>
      <c r="I345"/>
    </row>
    <row r="346" spans="1:9" x14ac:dyDescent="0.25">
      <c r="A346"/>
      <c r="B346"/>
      <c r="C346"/>
      <c r="D346"/>
      <c r="E346"/>
      <c r="F346"/>
      <c r="G346"/>
      <c r="H346"/>
      <c r="I346"/>
    </row>
    <row r="347" spans="1:9" x14ac:dyDescent="0.25">
      <c r="A347"/>
      <c r="B347"/>
      <c r="C347"/>
      <c r="D347"/>
      <c r="E347"/>
      <c r="F347"/>
      <c r="G347"/>
      <c r="H347"/>
      <c r="I347"/>
    </row>
    <row r="348" spans="1:9" x14ac:dyDescent="0.25">
      <c r="A348"/>
      <c r="B348"/>
      <c r="C348"/>
      <c r="D348"/>
      <c r="E348"/>
      <c r="F348"/>
      <c r="G348"/>
      <c r="H348"/>
      <c r="I348"/>
    </row>
    <row r="349" spans="1:9" x14ac:dyDescent="0.25">
      <c r="A349"/>
      <c r="B349"/>
      <c r="C349"/>
      <c r="D349"/>
      <c r="E349"/>
      <c r="F349"/>
      <c r="G349"/>
      <c r="H349"/>
      <c r="I349"/>
    </row>
    <row r="350" spans="1:9" x14ac:dyDescent="0.25">
      <c r="A350"/>
      <c r="B350"/>
      <c r="C350"/>
      <c r="D350"/>
      <c r="E350"/>
      <c r="F350"/>
      <c r="G350"/>
      <c r="H350"/>
      <c r="I350"/>
    </row>
    <row r="351" spans="1:9" x14ac:dyDescent="0.25">
      <c r="A351"/>
      <c r="B351"/>
      <c r="C351"/>
      <c r="D351"/>
      <c r="E351"/>
      <c r="F351"/>
      <c r="G351"/>
      <c r="H351"/>
      <c r="I351"/>
    </row>
    <row r="352" spans="1:9" x14ac:dyDescent="0.25">
      <c r="A352"/>
      <c r="B352"/>
      <c r="C352"/>
      <c r="D352"/>
      <c r="E352"/>
      <c r="F352"/>
      <c r="G352"/>
      <c r="H352"/>
      <c r="I352"/>
    </row>
    <row r="353" spans="1:9" x14ac:dyDescent="0.25">
      <c r="A353"/>
      <c r="B353"/>
      <c r="C353"/>
      <c r="D353"/>
      <c r="E353"/>
      <c r="F353"/>
      <c r="G353"/>
      <c r="H353"/>
      <c r="I353"/>
    </row>
    <row r="354" spans="1:9" x14ac:dyDescent="0.25">
      <c r="A354"/>
      <c r="B354"/>
      <c r="C354"/>
      <c r="D354"/>
      <c r="E354"/>
      <c r="F354"/>
      <c r="G354"/>
      <c r="H354"/>
      <c r="I354"/>
    </row>
    <row r="355" spans="1:9" x14ac:dyDescent="0.25">
      <c r="A355"/>
      <c r="B355"/>
      <c r="C355"/>
      <c r="D355"/>
      <c r="E355"/>
      <c r="F355"/>
      <c r="G355"/>
      <c r="H355"/>
      <c r="I355"/>
    </row>
    <row r="356" spans="1:9" x14ac:dyDescent="0.25">
      <c r="A356"/>
      <c r="B356"/>
      <c r="C356"/>
      <c r="D356"/>
      <c r="E356"/>
      <c r="F356"/>
      <c r="G356"/>
      <c r="H356"/>
      <c r="I356"/>
    </row>
    <row r="357" spans="1:9" x14ac:dyDescent="0.25">
      <c r="A357"/>
      <c r="B357"/>
      <c r="C357"/>
      <c r="D357"/>
      <c r="E357"/>
      <c r="F357"/>
      <c r="G357"/>
      <c r="H357"/>
      <c r="I357"/>
    </row>
    <row r="358" spans="1:9" x14ac:dyDescent="0.25">
      <c r="A358"/>
      <c r="B358"/>
      <c r="C358"/>
      <c r="D358"/>
      <c r="E358"/>
      <c r="F358"/>
      <c r="G358"/>
      <c r="H358"/>
      <c r="I358"/>
    </row>
    <row r="359" spans="1:9" x14ac:dyDescent="0.25">
      <c r="A359"/>
      <c r="B359"/>
      <c r="C359"/>
      <c r="D359"/>
      <c r="E359"/>
      <c r="F359"/>
      <c r="G359"/>
      <c r="H359"/>
      <c r="I359"/>
    </row>
    <row r="360" spans="1:9" x14ac:dyDescent="0.25">
      <c r="A360"/>
      <c r="B360"/>
      <c r="C360"/>
      <c r="D360"/>
      <c r="E360"/>
      <c r="F360"/>
      <c r="G360"/>
      <c r="H360"/>
      <c r="I360"/>
    </row>
    <row r="361" spans="1:9" x14ac:dyDescent="0.25">
      <c r="A361"/>
      <c r="B361"/>
      <c r="C361"/>
      <c r="D361"/>
      <c r="E361"/>
      <c r="F361"/>
      <c r="G361"/>
      <c r="H361"/>
      <c r="I361"/>
    </row>
    <row r="362" spans="1:9" x14ac:dyDescent="0.25">
      <c r="A362"/>
      <c r="B362"/>
      <c r="C362"/>
      <c r="D362"/>
      <c r="E362"/>
      <c r="F362"/>
      <c r="G362"/>
      <c r="H362"/>
      <c r="I362"/>
    </row>
    <row r="363" spans="1:9" x14ac:dyDescent="0.25">
      <c r="A363"/>
      <c r="B363"/>
      <c r="C363"/>
      <c r="D363"/>
      <c r="E363"/>
      <c r="F363"/>
      <c r="G363"/>
      <c r="H363"/>
      <c r="I363"/>
    </row>
    <row r="364" spans="1:9" x14ac:dyDescent="0.25">
      <c r="A364"/>
      <c r="B364"/>
      <c r="C364"/>
      <c r="D364"/>
      <c r="E364"/>
      <c r="F364"/>
      <c r="G364"/>
      <c r="H364"/>
      <c r="I364"/>
    </row>
    <row r="365" spans="1:9" x14ac:dyDescent="0.25">
      <c r="A365"/>
      <c r="B365"/>
      <c r="C365"/>
      <c r="D365"/>
      <c r="E365"/>
      <c r="F365"/>
      <c r="G365"/>
      <c r="H365"/>
      <c r="I365"/>
    </row>
    <row r="366" spans="1:9" x14ac:dyDescent="0.25">
      <c r="A366"/>
      <c r="B366"/>
      <c r="C366"/>
      <c r="D366"/>
      <c r="E366"/>
      <c r="F366"/>
      <c r="G366"/>
      <c r="H366"/>
      <c r="I366"/>
    </row>
    <row r="367" spans="1:9" x14ac:dyDescent="0.25">
      <c r="A367"/>
      <c r="B367"/>
      <c r="C367"/>
      <c r="D367"/>
      <c r="E367"/>
      <c r="F367"/>
      <c r="G367"/>
      <c r="H367"/>
      <c r="I367"/>
    </row>
    <row r="368" spans="1:9" x14ac:dyDescent="0.25">
      <c r="A368"/>
      <c r="B368"/>
      <c r="C368"/>
      <c r="D368"/>
      <c r="E368"/>
      <c r="F368"/>
      <c r="G368"/>
      <c r="H368"/>
      <c r="I368"/>
    </row>
    <row r="369" spans="1:9" x14ac:dyDescent="0.25">
      <c r="A369"/>
      <c r="B369"/>
      <c r="C369"/>
      <c r="D369"/>
      <c r="E369"/>
      <c r="F369"/>
      <c r="G369"/>
      <c r="H369"/>
      <c r="I369"/>
    </row>
    <row r="370" spans="1:9" x14ac:dyDescent="0.25">
      <c r="A370"/>
      <c r="B370"/>
      <c r="C370"/>
      <c r="D370"/>
      <c r="E370"/>
      <c r="F370"/>
      <c r="G370"/>
      <c r="H370"/>
      <c r="I370"/>
    </row>
    <row r="371" spans="1:9" x14ac:dyDescent="0.25">
      <c r="A371"/>
      <c r="B371"/>
      <c r="C371"/>
      <c r="D371"/>
      <c r="E371"/>
      <c r="F371"/>
      <c r="G371"/>
      <c r="H371"/>
      <c r="I371"/>
    </row>
    <row r="372" spans="1:9" x14ac:dyDescent="0.25">
      <c r="A372"/>
      <c r="B372"/>
      <c r="C372"/>
      <c r="D372"/>
      <c r="E372"/>
      <c r="F372"/>
      <c r="G372"/>
      <c r="H372"/>
      <c r="I372"/>
    </row>
    <row r="373" spans="1:9" x14ac:dyDescent="0.25">
      <c r="A373"/>
      <c r="B373"/>
      <c r="C373"/>
      <c r="D373"/>
      <c r="E373"/>
      <c r="F373"/>
      <c r="G373"/>
      <c r="H373"/>
      <c r="I373"/>
    </row>
    <row r="374" spans="1:9" x14ac:dyDescent="0.25">
      <c r="A374"/>
      <c r="B374"/>
      <c r="C374"/>
      <c r="D374"/>
      <c r="E374"/>
      <c r="F374"/>
      <c r="G374"/>
      <c r="H374"/>
      <c r="I374"/>
    </row>
    <row r="375" spans="1:9" x14ac:dyDescent="0.25">
      <c r="A375"/>
      <c r="B375"/>
      <c r="C375"/>
      <c r="D375"/>
      <c r="E375"/>
      <c r="F375"/>
      <c r="G375"/>
      <c r="H375"/>
      <c r="I375"/>
    </row>
    <row r="376" spans="1:9" x14ac:dyDescent="0.25">
      <c r="A376"/>
      <c r="B376"/>
      <c r="C376"/>
      <c r="D376"/>
      <c r="E376"/>
      <c r="F376"/>
      <c r="G376"/>
      <c r="H376"/>
      <c r="I376"/>
    </row>
    <row r="377" spans="1:9" x14ac:dyDescent="0.25">
      <c r="A377"/>
      <c r="B377"/>
      <c r="C377"/>
      <c r="D377"/>
      <c r="E377"/>
      <c r="F377"/>
      <c r="G377"/>
      <c r="H377"/>
      <c r="I377"/>
    </row>
    <row r="378" spans="1:9" x14ac:dyDescent="0.25">
      <c r="A378"/>
      <c r="B378"/>
      <c r="C378"/>
      <c r="D378"/>
      <c r="E378"/>
      <c r="F378"/>
      <c r="G378"/>
      <c r="H378"/>
      <c r="I378"/>
    </row>
    <row r="379" spans="1:9" x14ac:dyDescent="0.25">
      <c r="A379"/>
      <c r="B379"/>
      <c r="C379"/>
      <c r="D379"/>
      <c r="E379"/>
      <c r="F379"/>
      <c r="G379"/>
      <c r="H379"/>
      <c r="I379"/>
    </row>
    <row r="380" spans="1:9" x14ac:dyDescent="0.25">
      <c r="A380"/>
      <c r="B380"/>
      <c r="C380"/>
      <c r="D380"/>
      <c r="E380"/>
      <c r="F380"/>
      <c r="G380"/>
      <c r="H380"/>
      <c r="I380"/>
    </row>
    <row r="381" spans="1:9" x14ac:dyDescent="0.25">
      <c r="A381"/>
      <c r="B381"/>
      <c r="C381"/>
      <c r="D381"/>
      <c r="E381"/>
      <c r="F381"/>
      <c r="G381"/>
      <c r="H381"/>
      <c r="I381"/>
    </row>
    <row r="382" spans="1:9" x14ac:dyDescent="0.25">
      <c r="A382"/>
      <c r="B382"/>
      <c r="C382"/>
      <c r="D382"/>
      <c r="E382"/>
      <c r="F382"/>
      <c r="G382"/>
      <c r="H382"/>
      <c r="I382"/>
    </row>
    <row r="383" spans="1:9" x14ac:dyDescent="0.25">
      <c r="A383"/>
      <c r="B383"/>
      <c r="C383"/>
      <c r="D383"/>
      <c r="E383"/>
      <c r="F383"/>
      <c r="G383"/>
      <c r="H383"/>
      <c r="I383"/>
    </row>
    <row r="384" spans="1:9" x14ac:dyDescent="0.25">
      <c r="A384"/>
      <c r="B384"/>
      <c r="C384"/>
      <c r="D384"/>
      <c r="E384"/>
      <c r="F384"/>
      <c r="G384"/>
      <c r="H384"/>
      <c r="I384"/>
    </row>
    <row r="385" spans="1:9" x14ac:dyDescent="0.25">
      <c r="A385"/>
      <c r="B385"/>
      <c r="C385"/>
      <c r="D385"/>
      <c r="E385"/>
      <c r="F385"/>
      <c r="G385"/>
      <c r="H385"/>
      <c r="I385"/>
    </row>
    <row r="386" spans="1:9" x14ac:dyDescent="0.25">
      <c r="A386"/>
      <c r="B386"/>
      <c r="C386"/>
      <c r="D386"/>
      <c r="E386"/>
      <c r="F386"/>
      <c r="G386"/>
      <c r="H386"/>
      <c r="I386"/>
    </row>
    <row r="387" spans="1:9" x14ac:dyDescent="0.25">
      <c r="A387"/>
      <c r="B387"/>
      <c r="C387"/>
      <c r="D387"/>
      <c r="E387"/>
      <c r="F387"/>
      <c r="G387"/>
      <c r="H387"/>
      <c r="I387"/>
    </row>
    <row r="388" spans="1:9" x14ac:dyDescent="0.25">
      <c r="A388"/>
      <c r="B388"/>
      <c r="C388"/>
      <c r="D388"/>
      <c r="E388"/>
      <c r="F388"/>
      <c r="G388"/>
      <c r="H388"/>
      <c r="I388"/>
    </row>
    <row r="389" spans="1:9" x14ac:dyDescent="0.25">
      <c r="A389"/>
      <c r="B389"/>
      <c r="C389"/>
      <c r="D389"/>
      <c r="E389"/>
      <c r="F389"/>
      <c r="G389"/>
      <c r="H389"/>
      <c r="I389"/>
    </row>
    <row r="390" spans="1:9" x14ac:dyDescent="0.25">
      <c r="A390"/>
      <c r="B390"/>
      <c r="C390"/>
      <c r="D390"/>
      <c r="E390"/>
      <c r="F390"/>
      <c r="G390"/>
      <c r="H390"/>
      <c r="I390"/>
    </row>
    <row r="391" spans="1:9" x14ac:dyDescent="0.25">
      <c r="A391"/>
      <c r="B391"/>
      <c r="C391"/>
      <c r="D391"/>
      <c r="E391"/>
      <c r="F391"/>
      <c r="G391"/>
      <c r="H391"/>
      <c r="I391"/>
    </row>
    <row r="392" spans="1:9" x14ac:dyDescent="0.25">
      <c r="A392"/>
      <c r="B392"/>
      <c r="C392"/>
      <c r="D392"/>
      <c r="E392"/>
      <c r="F392"/>
      <c r="G392"/>
      <c r="H392"/>
      <c r="I392"/>
    </row>
    <row r="393" spans="1:9" x14ac:dyDescent="0.25">
      <c r="A393"/>
      <c r="B393"/>
      <c r="C393"/>
      <c r="D393"/>
      <c r="E393"/>
      <c r="F393"/>
      <c r="G393"/>
      <c r="H393"/>
      <c r="I393"/>
    </row>
    <row r="394" spans="1:9" x14ac:dyDescent="0.25">
      <c r="A394"/>
      <c r="B394"/>
      <c r="C394"/>
      <c r="D394"/>
      <c r="E394"/>
      <c r="F394"/>
      <c r="G394"/>
      <c r="H394"/>
      <c r="I394"/>
    </row>
    <row r="395" spans="1:9" x14ac:dyDescent="0.25">
      <c r="A395"/>
      <c r="B395"/>
      <c r="C395"/>
      <c r="D395"/>
      <c r="E395"/>
      <c r="F395"/>
      <c r="G395"/>
      <c r="H395"/>
      <c r="I395"/>
    </row>
    <row r="396" spans="1:9" x14ac:dyDescent="0.25">
      <c r="A396"/>
      <c r="B396"/>
      <c r="C396"/>
      <c r="D396"/>
      <c r="E396"/>
      <c r="F396"/>
      <c r="G396"/>
      <c r="H396"/>
      <c r="I396"/>
    </row>
    <row r="397" spans="1:9" x14ac:dyDescent="0.25">
      <c r="A397"/>
      <c r="B397"/>
      <c r="C397"/>
      <c r="D397"/>
      <c r="E397"/>
      <c r="F397"/>
      <c r="G397"/>
      <c r="H397"/>
      <c r="I397"/>
    </row>
    <row r="398" spans="1:9" x14ac:dyDescent="0.25">
      <c r="A398"/>
      <c r="B398"/>
      <c r="C398"/>
      <c r="D398"/>
      <c r="E398"/>
      <c r="F398"/>
      <c r="G398"/>
      <c r="H398"/>
      <c r="I398"/>
    </row>
    <row r="399" spans="1:9" x14ac:dyDescent="0.25">
      <c r="A399"/>
      <c r="B399"/>
      <c r="C399"/>
      <c r="D399"/>
      <c r="E399"/>
      <c r="F399"/>
      <c r="G399"/>
      <c r="H399"/>
      <c r="I399"/>
    </row>
    <row r="400" spans="1:9" x14ac:dyDescent="0.25">
      <c r="A400"/>
      <c r="B400"/>
      <c r="C400"/>
      <c r="D400"/>
      <c r="E400"/>
      <c r="F400"/>
      <c r="G400"/>
      <c r="H400"/>
      <c r="I400"/>
    </row>
    <row r="401" spans="1:9" x14ac:dyDescent="0.25">
      <c r="A401"/>
      <c r="B401"/>
      <c r="C401"/>
      <c r="D401"/>
      <c r="E401"/>
      <c r="F401"/>
      <c r="G401"/>
      <c r="H401"/>
      <c r="I401"/>
    </row>
    <row r="402" spans="1:9" x14ac:dyDescent="0.25">
      <c r="A402"/>
      <c r="B402"/>
      <c r="C402"/>
      <c r="D402"/>
      <c r="E402"/>
      <c r="F402"/>
      <c r="G402"/>
      <c r="H402"/>
      <c r="I402"/>
    </row>
    <row r="403" spans="1:9" x14ac:dyDescent="0.25">
      <c r="A403"/>
      <c r="B403"/>
      <c r="C403"/>
      <c r="D403"/>
      <c r="E403"/>
      <c r="F403"/>
      <c r="G403"/>
      <c r="H403"/>
      <c r="I403"/>
    </row>
    <row r="404" spans="1:9" x14ac:dyDescent="0.25">
      <c r="A404"/>
      <c r="B404"/>
      <c r="C404"/>
      <c r="D404"/>
      <c r="E404"/>
      <c r="F404"/>
      <c r="G404"/>
      <c r="H404"/>
      <c r="I404"/>
    </row>
    <row r="405" spans="1:9" x14ac:dyDescent="0.25">
      <c r="A405"/>
      <c r="B405"/>
      <c r="C405"/>
      <c r="D405"/>
      <c r="E405"/>
      <c r="F405"/>
      <c r="G405"/>
      <c r="H405"/>
      <c r="I405"/>
    </row>
    <row r="406" spans="1:9" x14ac:dyDescent="0.25">
      <c r="A406"/>
      <c r="B406"/>
      <c r="C406"/>
      <c r="D406"/>
      <c r="E406"/>
      <c r="F406"/>
      <c r="G406"/>
      <c r="H406"/>
      <c r="I406"/>
    </row>
    <row r="407" spans="1:9" x14ac:dyDescent="0.25">
      <c r="A407"/>
      <c r="B407"/>
      <c r="C407"/>
      <c r="D407"/>
      <c r="E407"/>
      <c r="F407"/>
      <c r="G407"/>
      <c r="H407"/>
      <c r="I407"/>
    </row>
    <row r="408" spans="1:9" x14ac:dyDescent="0.25">
      <c r="A408"/>
      <c r="B408"/>
      <c r="C408"/>
      <c r="D408"/>
      <c r="E408"/>
      <c r="F408"/>
      <c r="G408"/>
      <c r="H408"/>
      <c r="I408"/>
    </row>
    <row r="409" spans="1:9" x14ac:dyDescent="0.25">
      <c r="A409"/>
      <c r="B409"/>
      <c r="C409"/>
      <c r="D409"/>
      <c r="E409"/>
      <c r="F409"/>
      <c r="G409"/>
      <c r="H409"/>
      <c r="I409"/>
    </row>
    <row r="410" spans="1:9" x14ac:dyDescent="0.25">
      <c r="A410"/>
      <c r="B410"/>
      <c r="C410"/>
      <c r="D410"/>
      <c r="E410"/>
      <c r="F410"/>
      <c r="G410"/>
      <c r="H410"/>
      <c r="I410"/>
    </row>
    <row r="411" spans="1:9" x14ac:dyDescent="0.25">
      <c r="A411"/>
      <c r="B411"/>
      <c r="C411"/>
      <c r="D411"/>
      <c r="E411"/>
      <c r="F411"/>
      <c r="G411"/>
      <c r="H411"/>
      <c r="I411"/>
    </row>
    <row r="412" spans="1:9" x14ac:dyDescent="0.25">
      <c r="A412"/>
      <c r="B412"/>
      <c r="C412"/>
      <c r="D412"/>
      <c r="E412"/>
      <c r="F412"/>
      <c r="G412"/>
      <c r="H412"/>
      <c r="I412"/>
    </row>
    <row r="413" spans="1:9" x14ac:dyDescent="0.25">
      <c r="A413"/>
      <c r="B413"/>
      <c r="C413"/>
      <c r="D413"/>
      <c r="E413"/>
      <c r="F413"/>
      <c r="G413"/>
      <c r="H413"/>
      <c r="I413"/>
    </row>
    <row r="414" spans="1:9" x14ac:dyDescent="0.25">
      <c r="A414"/>
      <c r="B414"/>
      <c r="C414"/>
      <c r="D414"/>
      <c r="E414"/>
      <c r="F414"/>
      <c r="G414"/>
      <c r="H414"/>
      <c r="I414"/>
    </row>
    <row r="415" spans="1:9" x14ac:dyDescent="0.25">
      <c r="A415"/>
      <c r="B415"/>
      <c r="C415"/>
      <c r="D415"/>
      <c r="E415"/>
      <c r="F415"/>
      <c r="G415"/>
      <c r="H415"/>
      <c r="I415"/>
    </row>
    <row r="416" spans="1:9" x14ac:dyDescent="0.25">
      <c r="A416"/>
      <c r="B416"/>
      <c r="C416"/>
      <c r="D416"/>
      <c r="E416"/>
      <c r="F416"/>
      <c r="G416"/>
      <c r="H416"/>
      <c r="I416"/>
    </row>
    <row r="417" spans="1:9" x14ac:dyDescent="0.25">
      <c r="A417"/>
      <c r="B417"/>
      <c r="C417"/>
      <c r="D417"/>
      <c r="E417"/>
      <c r="F417"/>
      <c r="G417"/>
      <c r="H417"/>
      <c r="I417"/>
    </row>
    <row r="418" spans="1:9" x14ac:dyDescent="0.25">
      <c r="A418"/>
      <c r="B418"/>
      <c r="C418"/>
      <c r="D418"/>
      <c r="E418"/>
      <c r="F418"/>
      <c r="G418"/>
      <c r="H418"/>
      <c r="I418"/>
    </row>
    <row r="419" spans="1:9" x14ac:dyDescent="0.25">
      <c r="A419"/>
      <c r="B419"/>
      <c r="C419"/>
      <c r="D419"/>
      <c r="E419"/>
      <c r="F419"/>
      <c r="G419"/>
      <c r="H419"/>
      <c r="I419"/>
    </row>
    <row r="420" spans="1:9" x14ac:dyDescent="0.25">
      <c r="A420"/>
      <c r="B420"/>
      <c r="C420"/>
      <c r="D420"/>
      <c r="E420"/>
      <c r="F420"/>
      <c r="G420"/>
      <c r="H420"/>
      <c r="I420"/>
    </row>
    <row r="421" spans="1:9" x14ac:dyDescent="0.25">
      <c r="A421"/>
      <c r="B421"/>
      <c r="C421"/>
      <c r="D421"/>
      <c r="E421"/>
      <c r="F421"/>
      <c r="G421"/>
      <c r="H421"/>
      <c r="I421"/>
    </row>
    <row r="422" spans="1:9" x14ac:dyDescent="0.25">
      <c r="A422"/>
      <c r="B422"/>
      <c r="C422"/>
      <c r="D422"/>
      <c r="E422"/>
      <c r="F422"/>
      <c r="G422"/>
      <c r="H422"/>
      <c r="I422"/>
    </row>
    <row r="423" spans="1:9" x14ac:dyDescent="0.25">
      <c r="A423"/>
      <c r="B423"/>
      <c r="C423"/>
      <c r="D423"/>
      <c r="E423"/>
      <c r="F423"/>
      <c r="G423"/>
      <c r="H423"/>
      <c r="I423"/>
    </row>
    <row r="424" spans="1:9" x14ac:dyDescent="0.25">
      <c r="A424"/>
      <c r="B424"/>
      <c r="C424"/>
      <c r="D424"/>
      <c r="E424"/>
      <c r="F424"/>
      <c r="G424"/>
      <c r="H424"/>
      <c r="I424"/>
    </row>
    <row r="425" spans="1:9" x14ac:dyDescent="0.25">
      <c r="A425"/>
      <c r="B425"/>
      <c r="C425"/>
      <c r="D425"/>
      <c r="E425"/>
      <c r="F425"/>
      <c r="G425"/>
      <c r="H425"/>
      <c r="I425"/>
    </row>
    <row r="426" spans="1:9" x14ac:dyDescent="0.25">
      <c r="A426"/>
      <c r="B426"/>
      <c r="C426"/>
      <c r="D426"/>
      <c r="E426"/>
      <c r="F426"/>
      <c r="G426"/>
      <c r="H426"/>
      <c r="I426"/>
    </row>
    <row r="427" spans="1:9" x14ac:dyDescent="0.25">
      <c r="A427"/>
      <c r="B427"/>
      <c r="C427"/>
      <c r="D427"/>
      <c r="E427"/>
      <c r="F427"/>
      <c r="G427"/>
      <c r="H427"/>
      <c r="I427"/>
    </row>
    <row r="428" spans="1:9" x14ac:dyDescent="0.25">
      <c r="A428"/>
      <c r="B428"/>
      <c r="C428"/>
      <c r="D428"/>
      <c r="E428"/>
      <c r="F428"/>
      <c r="G428"/>
      <c r="H428"/>
      <c r="I428"/>
    </row>
    <row r="429" spans="1:9" x14ac:dyDescent="0.25">
      <c r="A429"/>
      <c r="B429"/>
      <c r="C429"/>
      <c r="D429"/>
      <c r="E429"/>
      <c r="F429"/>
      <c r="G429"/>
      <c r="H429"/>
      <c r="I429"/>
    </row>
    <row r="430" spans="1:9" x14ac:dyDescent="0.25">
      <c r="A430"/>
      <c r="B430"/>
      <c r="C430"/>
      <c r="D430"/>
      <c r="E430"/>
      <c r="F430"/>
      <c r="G430"/>
      <c r="H430"/>
      <c r="I430"/>
    </row>
    <row r="431" spans="1:9" x14ac:dyDescent="0.25">
      <c r="A431"/>
      <c r="B431"/>
      <c r="C431"/>
      <c r="D431"/>
      <c r="E431"/>
      <c r="F431"/>
      <c r="G431"/>
      <c r="H431"/>
      <c r="I431"/>
    </row>
    <row r="432" spans="1:9" x14ac:dyDescent="0.25">
      <c r="A432"/>
      <c r="B432"/>
      <c r="C432"/>
      <c r="D432"/>
      <c r="E432"/>
      <c r="F432"/>
      <c r="G432"/>
      <c r="H432"/>
      <c r="I432"/>
    </row>
    <row r="433" spans="1:9" x14ac:dyDescent="0.25">
      <c r="A433"/>
      <c r="B433"/>
      <c r="C433"/>
      <c r="D433"/>
      <c r="E433"/>
      <c r="F433"/>
      <c r="G433"/>
      <c r="H433"/>
      <c r="I433"/>
    </row>
    <row r="434" spans="1:9" x14ac:dyDescent="0.25">
      <c r="A434"/>
      <c r="B434"/>
      <c r="C434"/>
      <c r="D434"/>
      <c r="E434"/>
      <c r="F434"/>
      <c r="G434"/>
      <c r="H434"/>
      <c r="I434"/>
    </row>
    <row r="435" spans="1:9" x14ac:dyDescent="0.25">
      <c r="A435"/>
      <c r="B435"/>
      <c r="C435"/>
      <c r="D435"/>
      <c r="E435"/>
      <c r="F435"/>
      <c r="G435"/>
      <c r="H435"/>
      <c r="I435"/>
    </row>
    <row r="436" spans="1:9" x14ac:dyDescent="0.25">
      <c r="A436"/>
      <c r="B436"/>
      <c r="C436"/>
      <c r="D436"/>
      <c r="E436"/>
      <c r="F436"/>
      <c r="G436"/>
      <c r="H436"/>
      <c r="I436"/>
    </row>
    <row r="437" spans="1:9" x14ac:dyDescent="0.25">
      <c r="A437"/>
      <c r="B437"/>
      <c r="C437"/>
      <c r="D437"/>
      <c r="E437"/>
      <c r="F437"/>
      <c r="G437"/>
      <c r="H437"/>
      <c r="I437"/>
    </row>
    <row r="438" spans="1:9" x14ac:dyDescent="0.25">
      <c r="A438"/>
      <c r="B438"/>
      <c r="C438"/>
      <c r="D438"/>
      <c r="E438"/>
      <c r="F438"/>
      <c r="G438"/>
      <c r="H438"/>
      <c r="I438"/>
    </row>
    <row r="439" spans="1:9" x14ac:dyDescent="0.25">
      <c r="A439"/>
      <c r="B439"/>
      <c r="C439"/>
      <c r="D439"/>
      <c r="E439"/>
      <c r="F439"/>
      <c r="G439"/>
      <c r="H439"/>
      <c r="I439"/>
    </row>
    <row r="440" spans="1:9" x14ac:dyDescent="0.25">
      <c r="A440"/>
      <c r="B440"/>
      <c r="C440"/>
      <c r="D440"/>
      <c r="E440"/>
      <c r="F440"/>
      <c r="G440"/>
      <c r="H440"/>
      <c r="I440"/>
    </row>
    <row r="441" spans="1:9" x14ac:dyDescent="0.25">
      <c r="A441"/>
      <c r="B441"/>
      <c r="C441"/>
      <c r="D441"/>
      <c r="E441"/>
      <c r="F441"/>
      <c r="G441"/>
      <c r="H441"/>
      <c r="I441"/>
    </row>
    <row r="442" spans="1:9" x14ac:dyDescent="0.25">
      <c r="A442"/>
      <c r="B442"/>
      <c r="C442"/>
      <c r="D442"/>
      <c r="E442"/>
      <c r="F442"/>
      <c r="G442"/>
      <c r="H442"/>
      <c r="I442"/>
    </row>
    <row r="443" spans="1:9" x14ac:dyDescent="0.25">
      <c r="A443"/>
      <c r="B443"/>
      <c r="C443"/>
      <c r="D443"/>
      <c r="E443"/>
      <c r="F443"/>
      <c r="G443"/>
      <c r="H443"/>
      <c r="I443"/>
    </row>
    <row r="444" spans="1:9" x14ac:dyDescent="0.25">
      <c r="A444"/>
      <c r="B444"/>
      <c r="C444"/>
      <c r="D444"/>
      <c r="E444"/>
      <c r="F444"/>
      <c r="G444"/>
      <c r="H444"/>
      <c r="I444"/>
    </row>
    <row r="445" spans="1:9" x14ac:dyDescent="0.25">
      <c r="A445"/>
      <c r="B445"/>
      <c r="C445"/>
      <c r="D445"/>
      <c r="E445"/>
      <c r="F445"/>
      <c r="G445"/>
      <c r="H445"/>
      <c r="I445"/>
    </row>
    <row r="446" spans="1:9" x14ac:dyDescent="0.25">
      <c r="A446"/>
      <c r="B446"/>
      <c r="C446"/>
      <c r="D446"/>
      <c r="E446"/>
      <c r="F446"/>
      <c r="G446"/>
      <c r="H446"/>
      <c r="I446"/>
    </row>
    <row r="447" spans="1:9" x14ac:dyDescent="0.25">
      <c r="A447"/>
      <c r="B447"/>
      <c r="C447"/>
      <c r="D447"/>
      <c r="E447"/>
      <c r="F447"/>
      <c r="G447"/>
      <c r="H447"/>
      <c r="I447"/>
    </row>
    <row r="448" spans="1:9" x14ac:dyDescent="0.25">
      <c r="A448"/>
      <c r="B448"/>
      <c r="C448"/>
      <c r="D448"/>
      <c r="E448"/>
      <c r="F448"/>
      <c r="G448"/>
      <c r="H448"/>
      <c r="I448"/>
    </row>
    <row r="449" spans="1:9" x14ac:dyDescent="0.25">
      <c r="A449"/>
      <c r="B449"/>
      <c r="C449"/>
      <c r="D449"/>
      <c r="E449"/>
      <c r="F449"/>
      <c r="G449"/>
      <c r="H449"/>
      <c r="I449"/>
    </row>
    <row r="450" spans="1:9" x14ac:dyDescent="0.25">
      <c r="A450"/>
      <c r="B450"/>
      <c r="C450"/>
      <c r="D450"/>
      <c r="E450"/>
      <c r="F450"/>
      <c r="G450"/>
      <c r="H450"/>
      <c r="I450"/>
    </row>
    <row r="451" spans="1:9" x14ac:dyDescent="0.25">
      <c r="A451"/>
      <c r="B451"/>
      <c r="C451"/>
      <c r="D451"/>
      <c r="E451"/>
      <c r="F451"/>
      <c r="G451"/>
      <c r="H451"/>
      <c r="I451"/>
    </row>
    <row r="452" spans="1:9" x14ac:dyDescent="0.25">
      <c r="A452"/>
      <c r="B452"/>
      <c r="C452"/>
      <c r="D452"/>
      <c r="E452"/>
      <c r="F452"/>
      <c r="G452"/>
      <c r="H452"/>
      <c r="I452"/>
    </row>
    <row r="453" spans="1:9" x14ac:dyDescent="0.25">
      <c r="A453"/>
      <c r="B453"/>
      <c r="C453"/>
      <c r="D453"/>
      <c r="E453"/>
      <c r="F453"/>
      <c r="G453"/>
      <c r="H453"/>
      <c r="I453"/>
    </row>
    <row r="454" spans="1:9" x14ac:dyDescent="0.25">
      <c r="A454"/>
      <c r="B454"/>
      <c r="C454"/>
      <c r="D454"/>
      <c r="E454"/>
      <c r="F454"/>
      <c r="G454"/>
      <c r="H454"/>
      <c r="I454"/>
    </row>
    <row r="455" spans="1:9" x14ac:dyDescent="0.25">
      <c r="A455"/>
      <c r="B455"/>
      <c r="C455"/>
      <c r="D455"/>
      <c r="E455"/>
      <c r="F455"/>
      <c r="G455"/>
      <c r="H455"/>
      <c r="I455"/>
    </row>
    <row r="456" spans="1:9" x14ac:dyDescent="0.25">
      <c r="A456"/>
      <c r="B456"/>
      <c r="C456"/>
      <c r="D456"/>
      <c r="E456"/>
      <c r="F456"/>
      <c r="G456"/>
      <c r="H456"/>
      <c r="I456"/>
    </row>
    <row r="457" spans="1:9" x14ac:dyDescent="0.25">
      <c r="A457"/>
      <c r="B457"/>
      <c r="C457"/>
      <c r="D457"/>
      <c r="E457"/>
      <c r="F457"/>
      <c r="G457"/>
      <c r="H457"/>
      <c r="I457"/>
    </row>
    <row r="458" spans="1:9" x14ac:dyDescent="0.25">
      <c r="A458"/>
      <c r="B458"/>
      <c r="C458"/>
      <c r="D458"/>
      <c r="E458"/>
      <c r="F458"/>
      <c r="G458"/>
      <c r="H458"/>
      <c r="I458"/>
    </row>
    <row r="459" spans="1:9" x14ac:dyDescent="0.25">
      <c r="A459"/>
      <c r="B459"/>
      <c r="C459"/>
      <c r="D459"/>
      <c r="E459"/>
      <c r="F459"/>
      <c r="G459"/>
      <c r="H459"/>
      <c r="I459"/>
    </row>
    <row r="460" spans="1:9" x14ac:dyDescent="0.25">
      <c r="A460"/>
      <c r="B460"/>
      <c r="C460"/>
      <c r="D460"/>
      <c r="E460"/>
      <c r="F460"/>
      <c r="G460"/>
      <c r="H460"/>
      <c r="I460"/>
    </row>
    <row r="461" spans="1:9" x14ac:dyDescent="0.25">
      <c r="A461"/>
      <c r="B461"/>
      <c r="C461"/>
      <c r="D461"/>
      <c r="E461"/>
      <c r="F461"/>
      <c r="G461"/>
      <c r="H461"/>
      <c r="I461"/>
    </row>
    <row r="462" spans="1:9" x14ac:dyDescent="0.25">
      <c r="A462"/>
      <c r="B462"/>
      <c r="C462"/>
      <c r="D462"/>
      <c r="E462"/>
      <c r="F462"/>
      <c r="G462"/>
      <c r="H462"/>
      <c r="I462"/>
    </row>
    <row r="463" spans="1:9" x14ac:dyDescent="0.25">
      <c r="A463"/>
      <c r="B463"/>
      <c r="C463"/>
      <c r="D463"/>
      <c r="E463"/>
      <c r="F463"/>
      <c r="G463"/>
      <c r="H463"/>
      <c r="I463"/>
    </row>
    <row r="464" spans="1:9" x14ac:dyDescent="0.25">
      <c r="A464"/>
      <c r="B464"/>
      <c r="C464"/>
      <c r="D464"/>
      <c r="E464"/>
      <c r="F464"/>
      <c r="G464"/>
      <c r="H464"/>
      <c r="I464"/>
    </row>
    <row r="465" spans="1:9" x14ac:dyDescent="0.25">
      <c r="A465"/>
      <c r="B465"/>
      <c r="C465"/>
      <c r="D465"/>
      <c r="E465"/>
      <c r="F465"/>
      <c r="G465"/>
      <c r="H465"/>
      <c r="I465"/>
    </row>
    <row r="466" spans="1:9" x14ac:dyDescent="0.25">
      <c r="A466"/>
      <c r="B466"/>
      <c r="C466"/>
      <c r="D466"/>
      <c r="E466"/>
      <c r="F466"/>
      <c r="G466"/>
      <c r="H466"/>
      <c r="I466"/>
    </row>
    <row r="467" spans="1:9" x14ac:dyDescent="0.25">
      <c r="A467"/>
      <c r="B467"/>
      <c r="C467"/>
      <c r="D467"/>
      <c r="E467"/>
      <c r="F467"/>
      <c r="G467"/>
      <c r="H467"/>
      <c r="I467"/>
    </row>
    <row r="468" spans="1:9" x14ac:dyDescent="0.25">
      <c r="A468"/>
      <c r="B468"/>
      <c r="C468"/>
      <c r="D468"/>
      <c r="E468"/>
      <c r="F468"/>
      <c r="G468"/>
      <c r="H468"/>
      <c r="I468"/>
    </row>
    <row r="469" spans="1:9" x14ac:dyDescent="0.25">
      <c r="A469"/>
      <c r="B469"/>
      <c r="C469"/>
      <c r="D469"/>
      <c r="E469"/>
      <c r="F469"/>
      <c r="G469"/>
      <c r="H469"/>
      <c r="I469"/>
    </row>
    <row r="470" spans="1:9" x14ac:dyDescent="0.25">
      <c r="A470"/>
      <c r="B470"/>
      <c r="C470"/>
      <c r="D470"/>
      <c r="E470"/>
      <c r="F470"/>
      <c r="G470"/>
      <c r="H470"/>
      <c r="I470"/>
    </row>
    <row r="471" spans="1:9" x14ac:dyDescent="0.25">
      <c r="A471"/>
      <c r="B471"/>
      <c r="C471"/>
      <c r="D471"/>
      <c r="E471"/>
      <c r="F471"/>
      <c r="G471"/>
      <c r="H471"/>
      <c r="I471"/>
    </row>
    <row r="472" spans="1:9" x14ac:dyDescent="0.25">
      <c r="A472"/>
      <c r="B472"/>
      <c r="C472"/>
      <c r="D472"/>
      <c r="E472"/>
      <c r="F472"/>
      <c r="G472"/>
      <c r="H472"/>
      <c r="I472"/>
    </row>
    <row r="473" spans="1:9" x14ac:dyDescent="0.25">
      <c r="A473"/>
      <c r="B473"/>
      <c r="C473"/>
      <c r="D473"/>
      <c r="E473"/>
      <c r="F473"/>
      <c r="G473"/>
      <c r="H473"/>
      <c r="I473"/>
    </row>
    <row r="474" spans="1:9" x14ac:dyDescent="0.25">
      <c r="A474"/>
      <c r="B474"/>
      <c r="C474"/>
      <c r="D474"/>
      <c r="E474"/>
      <c r="F474"/>
      <c r="G474"/>
      <c r="H474"/>
      <c r="I474"/>
    </row>
    <row r="475" spans="1:9" x14ac:dyDescent="0.25">
      <c r="A475"/>
      <c r="B475"/>
      <c r="C475"/>
      <c r="D475"/>
      <c r="E475"/>
      <c r="F475"/>
      <c r="G475"/>
      <c r="H475"/>
      <c r="I475"/>
    </row>
    <row r="476" spans="1:9" x14ac:dyDescent="0.25">
      <c r="A476"/>
      <c r="B476"/>
      <c r="C476"/>
      <c r="D476"/>
      <c r="E476"/>
      <c r="F476"/>
      <c r="G476"/>
      <c r="H476"/>
      <c r="I476"/>
    </row>
    <row r="477" spans="1:9" x14ac:dyDescent="0.25">
      <c r="A477"/>
      <c r="B477"/>
      <c r="C477"/>
      <c r="D477"/>
      <c r="E477"/>
      <c r="F477"/>
      <c r="G477"/>
      <c r="H477"/>
      <c r="I477"/>
    </row>
    <row r="478" spans="1:9" x14ac:dyDescent="0.25">
      <c r="A478"/>
      <c r="B478"/>
      <c r="C478"/>
      <c r="D478"/>
      <c r="E478"/>
      <c r="F478"/>
      <c r="G478"/>
      <c r="H478"/>
      <c r="I478"/>
    </row>
    <row r="479" spans="1:9" x14ac:dyDescent="0.25">
      <c r="A479"/>
      <c r="B479"/>
      <c r="C479"/>
      <c r="D479"/>
      <c r="E479"/>
      <c r="F479"/>
      <c r="G479"/>
      <c r="H479"/>
      <c r="I479"/>
    </row>
    <row r="480" spans="1:9" x14ac:dyDescent="0.25">
      <c r="A480"/>
      <c r="B480"/>
      <c r="C480"/>
      <c r="D480"/>
      <c r="E480"/>
      <c r="F480"/>
      <c r="G480"/>
      <c r="H480"/>
      <c r="I480"/>
    </row>
    <row r="481" spans="1:9" x14ac:dyDescent="0.25">
      <c r="A481"/>
      <c r="B481"/>
      <c r="C481"/>
      <c r="D481"/>
      <c r="E481"/>
      <c r="F481"/>
      <c r="G481"/>
      <c r="H481"/>
      <c r="I481"/>
    </row>
    <row r="482" spans="1:9" x14ac:dyDescent="0.25">
      <c r="A482"/>
      <c r="B482"/>
      <c r="C482"/>
      <c r="D482"/>
      <c r="E482"/>
      <c r="F482"/>
      <c r="G482"/>
      <c r="H482"/>
      <c r="I482"/>
    </row>
    <row r="483" spans="1:9" x14ac:dyDescent="0.25">
      <c r="A483"/>
      <c r="B483"/>
      <c r="C483"/>
      <c r="D483"/>
      <c r="E483"/>
      <c r="F483"/>
      <c r="G483"/>
      <c r="H483"/>
      <c r="I483"/>
    </row>
    <row r="484" spans="1:9" x14ac:dyDescent="0.25">
      <c r="A484"/>
      <c r="B484"/>
      <c r="C484"/>
      <c r="D484"/>
      <c r="E484"/>
      <c r="F484"/>
      <c r="G484"/>
      <c r="H484"/>
      <c r="I484"/>
    </row>
    <row r="485" spans="1:9" x14ac:dyDescent="0.25">
      <c r="A485"/>
      <c r="B485"/>
      <c r="C485"/>
      <c r="D485"/>
      <c r="E485"/>
      <c r="F485"/>
      <c r="G485"/>
      <c r="H485"/>
      <c r="I485"/>
    </row>
    <row r="486" spans="1:9" x14ac:dyDescent="0.25">
      <c r="A486"/>
      <c r="B486"/>
      <c r="C486"/>
      <c r="D486"/>
      <c r="E486"/>
      <c r="F486"/>
      <c r="G486"/>
      <c r="H486"/>
      <c r="I486"/>
    </row>
    <row r="487" spans="1:9" x14ac:dyDescent="0.25">
      <c r="A487"/>
      <c r="B487"/>
      <c r="C487"/>
      <c r="D487"/>
      <c r="E487"/>
      <c r="F487"/>
      <c r="G487"/>
      <c r="H487"/>
      <c r="I487"/>
    </row>
    <row r="488" spans="1:9" x14ac:dyDescent="0.25">
      <c r="A488"/>
      <c r="B488"/>
      <c r="C488"/>
      <c r="D488"/>
      <c r="E488"/>
      <c r="F488"/>
      <c r="G488"/>
      <c r="H488"/>
      <c r="I488"/>
    </row>
    <row r="489" spans="1:9" x14ac:dyDescent="0.25">
      <c r="A489"/>
      <c r="B489"/>
      <c r="C489"/>
      <c r="D489"/>
      <c r="E489"/>
      <c r="F489"/>
      <c r="G489"/>
      <c r="H489"/>
      <c r="I489"/>
    </row>
    <row r="490" spans="1:9" x14ac:dyDescent="0.25">
      <c r="A490"/>
      <c r="B490"/>
      <c r="C490"/>
      <c r="D490"/>
      <c r="E490"/>
      <c r="F490"/>
      <c r="G490"/>
      <c r="H490"/>
      <c r="I490"/>
    </row>
    <row r="491" spans="1:9" x14ac:dyDescent="0.25">
      <c r="A491"/>
      <c r="B491"/>
      <c r="C491"/>
      <c r="D491"/>
      <c r="E491"/>
      <c r="F491"/>
      <c r="G491"/>
      <c r="H491"/>
      <c r="I491"/>
    </row>
    <row r="492" spans="1:9" x14ac:dyDescent="0.25">
      <c r="A492"/>
      <c r="B492"/>
      <c r="C492"/>
      <c r="D492"/>
      <c r="E492"/>
      <c r="F492"/>
      <c r="G492"/>
      <c r="H492"/>
      <c r="I492"/>
    </row>
    <row r="493" spans="1:9" x14ac:dyDescent="0.25">
      <c r="A493"/>
      <c r="B493"/>
      <c r="C493"/>
      <c r="D493"/>
      <c r="E493"/>
      <c r="F493"/>
      <c r="G493"/>
      <c r="H493"/>
      <c r="I493"/>
    </row>
    <row r="494" spans="1:9" x14ac:dyDescent="0.25">
      <c r="A494"/>
      <c r="B494"/>
      <c r="C494"/>
      <c r="D494"/>
      <c r="E494"/>
      <c r="F494"/>
      <c r="G494"/>
      <c r="H494"/>
      <c r="I494"/>
    </row>
    <row r="495" spans="1:9" x14ac:dyDescent="0.25">
      <c r="A495"/>
      <c r="B495"/>
      <c r="C495"/>
      <c r="D495"/>
      <c r="E495"/>
      <c r="F495"/>
      <c r="G495"/>
      <c r="H495"/>
      <c r="I495"/>
    </row>
    <row r="496" spans="1:9" x14ac:dyDescent="0.25">
      <c r="A496"/>
      <c r="B496"/>
      <c r="C496"/>
      <c r="D496"/>
      <c r="E496"/>
      <c r="F496"/>
      <c r="G496"/>
      <c r="H496"/>
      <c r="I496"/>
    </row>
    <row r="497" spans="1:9" x14ac:dyDescent="0.25">
      <c r="A497"/>
      <c r="B497"/>
      <c r="C497"/>
      <c r="D497"/>
      <c r="E497"/>
      <c r="F497"/>
      <c r="G497"/>
      <c r="H497"/>
      <c r="I497"/>
    </row>
    <row r="498" spans="1:9" x14ac:dyDescent="0.25">
      <c r="A498"/>
      <c r="B498"/>
      <c r="C498"/>
      <c r="D498"/>
      <c r="E498"/>
      <c r="F498"/>
      <c r="G498"/>
      <c r="H498"/>
      <c r="I498"/>
    </row>
    <row r="499" spans="1:9" x14ac:dyDescent="0.25">
      <c r="A499"/>
      <c r="B499"/>
      <c r="C499"/>
      <c r="D499"/>
      <c r="E499"/>
      <c r="F499"/>
      <c r="G499"/>
      <c r="H499"/>
      <c r="I499"/>
    </row>
    <row r="500" spans="1:9" x14ac:dyDescent="0.25">
      <c r="A500"/>
      <c r="B500"/>
      <c r="C500"/>
      <c r="D500"/>
      <c r="E500"/>
      <c r="F500"/>
      <c r="G500"/>
      <c r="H500"/>
      <c r="I500"/>
    </row>
    <row r="501" spans="1:9" x14ac:dyDescent="0.25">
      <c r="A501"/>
      <c r="B501"/>
      <c r="C501"/>
      <c r="D501"/>
      <c r="E501"/>
      <c r="F501"/>
      <c r="G501"/>
      <c r="H501"/>
      <c r="I501"/>
    </row>
    <row r="502" spans="1:9" x14ac:dyDescent="0.25">
      <c r="A502"/>
      <c r="B502"/>
      <c r="C502"/>
      <c r="D502"/>
      <c r="E502"/>
      <c r="F502"/>
      <c r="G502"/>
      <c r="H502"/>
      <c r="I502"/>
    </row>
    <row r="503" spans="1:9" x14ac:dyDescent="0.25">
      <c r="A503"/>
      <c r="B503"/>
      <c r="C503"/>
      <c r="D503"/>
      <c r="E503"/>
      <c r="F503"/>
      <c r="G503"/>
      <c r="H503"/>
      <c r="I503"/>
    </row>
    <row r="504" spans="1:9" x14ac:dyDescent="0.25">
      <c r="A504"/>
      <c r="B504"/>
      <c r="C504"/>
      <c r="D504"/>
      <c r="E504"/>
      <c r="F504"/>
      <c r="G504"/>
      <c r="H504"/>
      <c r="I504"/>
    </row>
    <row r="505" spans="1:9" x14ac:dyDescent="0.25">
      <c r="A505"/>
      <c r="B505"/>
      <c r="C505"/>
      <c r="D505"/>
      <c r="E505"/>
      <c r="F505"/>
      <c r="G505"/>
      <c r="H505"/>
      <c r="I505"/>
    </row>
    <row r="506" spans="1:9" x14ac:dyDescent="0.25">
      <c r="A506"/>
      <c r="B506"/>
      <c r="C506"/>
      <c r="D506"/>
      <c r="E506"/>
      <c r="F506"/>
      <c r="G506"/>
      <c r="H506"/>
      <c r="I506"/>
    </row>
    <row r="507" spans="1:9" x14ac:dyDescent="0.25">
      <c r="A507"/>
      <c r="B507"/>
      <c r="C507"/>
      <c r="D507"/>
      <c r="E507"/>
      <c r="F507"/>
      <c r="G507"/>
      <c r="H507"/>
      <c r="I507"/>
    </row>
    <row r="508" spans="1:9" x14ac:dyDescent="0.25">
      <c r="A508"/>
      <c r="B508"/>
      <c r="C508"/>
      <c r="D508"/>
      <c r="E508"/>
      <c r="F508"/>
      <c r="G508"/>
      <c r="H508"/>
      <c r="I508"/>
    </row>
    <row r="509" spans="1:9" x14ac:dyDescent="0.25">
      <c r="A509"/>
      <c r="B509"/>
      <c r="C509"/>
      <c r="D509"/>
      <c r="E509"/>
      <c r="F509"/>
      <c r="G509"/>
      <c r="H509"/>
      <c r="I509"/>
    </row>
    <row r="510" spans="1:9" x14ac:dyDescent="0.25">
      <c r="A510"/>
      <c r="B510"/>
      <c r="C510"/>
      <c r="D510"/>
      <c r="E510"/>
      <c r="F510"/>
      <c r="G510"/>
      <c r="H510"/>
      <c r="I510"/>
    </row>
    <row r="511" spans="1:9" x14ac:dyDescent="0.25">
      <c r="A511"/>
      <c r="B511"/>
      <c r="C511"/>
      <c r="D511"/>
      <c r="E511"/>
      <c r="F511"/>
      <c r="G511"/>
      <c r="H511"/>
      <c r="I511"/>
    </row>
    <row r="512" spans="1:9" x14ac:dyDescent="0.25">
      <c r="A512"/>
      <c r="B512"/>
      <c r="C512"/>
      <c r="D512"/>
      <c r="E512"/>
      <c r="F512"/>
      <c r="G512"/>
      <c r="H512"/>
      <c r="I512"/>
    </row>
    <row r="513" spans="1:9" x14ac:dyDescent="0.25">
      <c r="A513"/>
      <c r="B513"/>
      <c r="C513"/>
      <c r="D513"/>
      <c r="E513"/>
      <c r="F513"/>
      <c r="G513"/>
      <c r="H513"/>
      <c r="I513"/>
    </row>
    <row r="514" spans="1:9" x14ac:dyDescent="0.25">
      <c r="A514"/>
      <c r="B514"/>
      <c r="C514"/>
      <c r="D514"/>
      <c r="E514"/>
      <c r="F514"/>
      <c r="G514"/>
      <c r="H514"/>
      <c r="I514"/>
    </row>
    <row r="515" spans="1:9" x14ac:dyDescent="0.25">
      <c r="A515"/>
      <c r="B515"/>
      <c r="C515"/>
      <c r="D515"/>
      <c r="E515"/>
      <c r="F515"/>
      <c r="G515"/>
      <c r="H515"/>
      <c r="I515"/>
    </row>
    <row r="516" spans="1:9" x14ac:dyDescent="0.25">
      <c r="A516"/>
      <c r="B516"/>
      <c r="C516"/>
      <c r="D516"/>
      <c r="E516"/>
      <c r="F516"/>
      <c r="G516"/>
      <c r="H516"/>
      <c r="I516"/>
    </row>
    <row r="517" spans="1:9" x14ac:dyDescent="0.25">
      <c r="A517"/>
      <c r="B517"/>
      <c r="C517"/>
      <c r="D517"/>
      <c r="E517"/>
      <c r="F517"/>
      <c r="G517"/>
      <c r="H517"/>
      <c r="I517"/>
    </row>
    <row r="518" spans="1:9" x14ac:dyDescent="0.25">
      <c r="A518"/>
      <c r="B518"/>
      <c r="C518"/>
      <c r="D518"/>
      <c r="E518"/>
      <c r="F518"/>
      <c r="G518"/>
      <c r="H518"/>
      <c r="I518"/>
    </row>
    <row r="519" spans="1:9" x14ac:dyDescent="0.25">
      <c r="A519"/>
      <c r="B519"/>
      <c r="C519"/>
      <c r="D519"/>
      <c r="E519"/>
      <c r="F519"/>
      <c r="G519"/>
      <c r="H519"/>
      <c r="I519"/>
    </row>
    <row r="520" spans="1:9" x14ac:dyDescent="0.25">
      <c r="A520"/>
      <c r="B520"/>
      <c r="C520"/>
      <c r="D520"/>
      <c r="E520"/>
      <c r="F520"/>
      <c r="G520"/>
      <c r="H520"/>
      <c r="I520"/>
    </row>
    <row r="521" spans="1:9" x14ac:dyDescent="0.25">
      <c r="A521"/>
      <c r="B521"/>
      <c r="C521"/>
      <c r="D521"/>
      <c r="E521"/>
      <c r="F521"/>
      <c r="G521"/>
      <c r="H521"/>
      <c r="I521"/>
    </row>
    <row r="522" spans="1:9" x14ac:dyDescent="0.25">
      <c r="A522"/>
      <c r="B522"/>
      <c r="C522"/>
      <c r="D522"/>
      <c r="E522"/>
      <c r="F522"/>
      <c r="G522"/>
      <c r="H522"/>
      <c r="I522"/>
    </row>
    <row r="523" spans="1:9" x14ac:dyDescent="0.25">
      <c r="A523"/>
      <c r="B523"/>
      <c r="C523"/>
      <c r="D523"/>
      <c r="E523"/>
      <c r="F523"/>
      <c r="G523"/>
      <c r="H523"/>
      <c r="I523"/>
    </row>
    <row r="524" spans="1:9" x14ac:dyDescent="0.25">
      <c r="A524"/>
      <c r="B524"/>
      <c r="C524"/>
      <c r="D524"/>
      <c r="E524"/>
      <c r="F524"/>
      <c r="G524"/>
      <c r="H524"/>
      <c r="I524"/>
    </row>
    <row r="525" spans="1:9" x14ac:dyDescent="0.25">
      <c r="A525"/>
      <c r="B525"/>
      <c r="C525"/>
      <c r="D525"/>
      <c r="E525"/>
      <c r="F525"/>
      <c r="G525"/>
      <c r="H525"/>
      <c r="I525"/>
    </row>
    <row r="526" spans="1:9" x14ac:dyDescent="0.25">
      <c r="A526"/>
      <c r="B526"/>
      <c r="C526"/>
      <c r="D526"/>
      <c r="E526"/>
      <c r="F526"/>
      <c r="G526"/>
      <c r="H526"/>
      <c r="I526"/>
    </row>
    <row r="527" spans="1:9" x14ac:dyDescent="0.25">
      <c r="A527"/>
      <c r="B527"/>
      <c r="C527"/>
      <c r="D527"/>
      <c r="E527"/>
      <c r="F527"/>
      <c r="G527"/>
      <c r="H527"/>
      <c r="I527"/>
    </row>
    <row r="528" spans="1:9" x14ac:dyDescent="0.25">
      <c r="A528"/>
      <c r="B528"/>
      <c r="C528"/>
      <c r="D528"/>
      <c r="E528"/>
      <c r="F528"/>
      <c r="G528"/>
      <c r="H528"/>
      <c r="I528"/>
    </row>
    <row r="529" spans="1:9" x14ac:dyDescent="0.25">
      <c r="A529"/>
      <c r="B529"/>
      <c r="C529"/>
      <c r="D529"/>
      <c r="E529"/>
      <c r="F529"/>
      <c r="G529"/>
      <c r="H529"/>
      <c r="I529"/>
    </row>
    <row r="530" spans="1:9" x14ac:dyDescent="0.25">
      <c r="A530"/>
      <c r="B530"/>
      <c r="C530"/>
      <c r="D530"/>
      <c r="E530"/>
      <c r="F530"/>
      <c r="G530"/>
      <c r="H530"/>
      <c r="I530"/>
    </row>
    <row r="531" spans="1:9" x14ac:dyDescent="0.25">
      <c r="A531"/>
      <c r="B531"/>
      <c r="C531"/>
      <c r="D531"/>
      <c r="E531"/>
      <c r="F531"/>
      <c r="G531"/>
      <c r="H531"/>
      <c r="I531"/>
    </row>
    <row r="532" spans="1:9" x14ac:dyDescent="0.25">
      <c r="A532"/>
      <c r="B532"/>
      <c r="C532"/>
      <c r="D532"/>
      <c r="E532"/>
      <c r="F532"/>
      <c r="G532"/>
      <c r="H532"/>
      <c r="I532"/>
    </row>
    <row r="533" spans="1:9" x14ac:dyDescent="0.25">
      <c r="A533"/>
      <c r="B533"/>
      <c r="C533"/>
      <c r="D533"/>
      <c r="E533"/>
      <c r="F533"/>
      <c r="G533"/>
      <c r="H533"/>
      <c r="I533"/>
    </row>
    <row r="534" spans="1:9" x14ac:dyDescent="0.25">
      <c r="A534"/>
      <c r="B534"/>
      <c r="C534"/>
      <c r="D534"/>
      <c r="E534"/>
      <c r="F534"/>
      <c r="G534"/>
      <c r="H534"/>
      <c r="I534"/>
    </row>
    <row r="535" spans="1:9" x14ac:dyDescent="0.25">
      <c r="A535"/>
      <c r="B535"/>
      <c r="C535"/>
      <c r="D535"/>
      <c r="E535"/>
      <c r="F535"/>
      <c r="G535"/>
      <c r="H535"/>
      <c r="I535"/>
    </row>
    <row r="536" spans="1:9" x14ac:dyDescent="0.25">
      <c r="A536"/>
      <c r="B536"/>
      <c r="C536"/>
      <c r="D536"/>
      <c r="E536"/>
      <c r="F536"/>
      <c r="G536"/>
      <c r="H536"/>
      <c r="I536"/>
    </row>
    <row r="537" spans="1:9" x14ac:dyDescent="0.25">
      <c r="A537"/>
      <c r="B537"/>
      <c r="C537"/>
      <c r="D537"/>
      <c r="E537"/>
      <c r="F537"/>
      <c r="G537"/>
      <c r="H537"/>
      <c r="I537"/>
    </row>
    <row r="538" spans="1:9" x14ac:dyDescent="0.25">
      <c r="A538"/>
      <c r="B538"/>
      <c r="C538"/>
      <c r="D538"/>
      <c r="E538"/>
      <c r="F538"/>
      <c r="G538"/>
      <c r="H538"/>
      <c r="I538"/>
    </row>
    <row r="539" spans="1:9" x14ac:dyDescent="0.25">
      <c r="A539"/>
      <c r="B539"/>
      <c r="C539"/>
      <c r="D539"/>
      <c r="E539"/>
      <c r="F539"/>
      <c r="G539"/>
      <c r="H539"/>
      <c r="I539"/>
    </row>
    <row r="540" spans="1:9" x14ac:dyDescent="0.25">
      <c r="A540"/>
      <c r="B540"/>
      <c r="C540"/>
      <c r="D540"/>
      <c r="E540"/>
      <c r="F540"/>
      <c r="G540"/>
      <c r="H540"/>
      <c r="I540"/>
    </row>
    <row r="541" spans="1:9" x14ac:dyDescent="0.25">
      <c r="A541"/>
      <c r="B541"/>
      <c r="C541"/>
      <c r="D541"/>
      <c r="E541"/>
      <c r="F541"/>
      <c r="G541"/>
      <c r="H541"/>
      <c r="I541"/>
    </row>
    <row r="542" spans="1:9" x14ac:dyDescent="0.25">
      <c r="A542"/>
      <c r="B542"/>
      <c r="C542"/>
      <c r="D542"/>
      <c r="E542"/>
      <c r="F542"/>
      <c r="G542"/>
      <c r="H542"/>
      <c r="I542"/>
    </row>
    <row r="543" spans="1:9" x14ac:dyDescent="0.25">
      <c r="A543"/>
      <c r="B543"/>
      <c r="C543"/>
      <c r="D543"/>
      <c r="E543"/>
      <c r="F543"/>
      <c r="G543"/>
      <c r="H543"/>
      <c r="I543"/>
    </row>
    <row r="544" spans="1:9" x14ac:dyDescent="0.25">
      <c r="A544"/>
      <c r="B544"/>
      <c r="C544"/>
      <c r="D544"/>
      <c r="E544"/>
      <c r="F544"/>
      <c r="G544"/>
      <c r="H544"/>
      <c r="I544"/>
    </row>
    <row r="545" spans="1:9" x14ac:dyDescent="0.25">
      <c r="A545"/>
      <c r="B545"/>
      <c r="C545"/>
      <c r="D545"/>
      <c r="E545"/>
      <c r="F545"/>
      <c r="G545"/>
      <c r="H545"/>
      <c r="I545"/>
    </row>
    <row r="546" spans="1:9" x14ac:dyDescent="0.25">
      <c r="A546"/>
      <c r="B546"/>
      <c r="C546"/>
      <c r="D546"/>
      <c r="E546"/>
      <c r="F546"/>
      <c r="G546"/>
      <c r="H546"/>
      <c r="I546"/>
    </row>
    <row r="547" spans="1:9" x14ac:dyDescent="0.25">
      <c r="A547"/>
      <c r="B547"/>
      <c r="C547"/>
      <c r="D547"/>
      <c r="E547"/>
      <c r="F547"/>
      <c r="G547"/>
      <c r="H547"/>
      <c r="I547"/>
    </row>
    <row r="548" spans="1:9" x14ac:dyDescent="0.25">
      <c r="A548"/>
      <c r="B548"/>
      <c r="C548"/>
      <c r="D548"/>
      <c r="E548"/>
      <c r="F548"/>
      <c r="G548"/>
      <c r="H548"/>
      <c r="I548"/>
    </row>
    <row r="549" spans="1:9" x14ac:dyDescent="0.25">
      <c r="A549"/>
      <c r="B549"/>
      <c r="C549"/>
      <c r="D549"/>
      <c r="E549"/>
      <c r="F549"/>
      <c r="G549"/>
      <c r="H549"/>
      <c r="I549"/>
    </row>
    <row r="550" spans="1:9" x14ac:dyDescent="0.25">
      <c r="A550"/>
      <c r="B550"/>
      <c r="C550"/>
      <c r="D550"/>
      <c r="E550"/>
      <c r="F550"/>
      <c r="G550"/>
      <c r="H550"/>
      <c r="I550"/>
    </row>
    <row r="551" spans="1:9" x14ac:dyDescent="0.25">
      <c r="A551"/>
      <c r="B551"/>
      <c r="C551"/>
      <c r="D551"/>
      <c r="E551"/>
      <c r="F551"/>
      <c r="G551"/>
      <c r="H551"/>
      <c r="I551"/>
    </row>
    <row r="552" spans="1:9" x14ac:dyDescent="0.25">
      <c r="A552"/>
      <c r="B552"/>
      <c r="C552"/>
      <c r="D552"/>
      <c r="E552"/>
      <c r="F552"/>
      <c r="G552"/>
      <c r="H552"/>
      <c r="I552"/>
    </row>
    <row r="553" spans="1:9" x14ac:dyDescent="0.25">
      <c r="A553"/>
      <c r="B553"/>
      <c r="C553"/>
      <c r="D553"/>
      <c r="E553"/>
      <c r="F553"/>
      <c r="G553"/>
      <c r="H553"/>
      <c r="I553"/>
    </row>
    <row r="554" spans="1:9" x14ac:dyDescent="0.25">
      <c r="A554"/>
      <c r="B554"/>
      <c r="C554"/>
      <c r="D554"/>
      <c r="E554"/>
      <c r="F554"/>
      <c r="G554"/>
      <c r="H554"/>
      <c r="I554"/>
    </row>
    <row r="555" spans="1:9" x14ac:dyDescent="0.25">
      <c r="A555"/>
      <c r="B555"/>
      <c r="C555"/>
      <c r="D555"/>
      <c r="E555"/>
      <c r="F555"/>
      <c r="G555"/>
      <c r="H555"/>
      <c r="I555"/>
    </row>
    <row r="556" spans="1:9" x14ac:dyDescent="0.25">
      <c r="A556"/>
      <c r="B556"/>
      <c r="C556"/>
      <c r="D556"/>
      <c r="E556"/>
      <c r="F556"/>
      <c r="G556"/>
      <c r="H556"/>
      <c r="I556"/>
    </row>
    <row r="557" spans="1:9" x14ac:dyDescent="0.25">
      <c r="A557"/>
      <c r="B557"/>
      <c r="C557"/>
      <c r="D557"/>
      <c r="E557"/>
      <c r="F557"/>
      <c r="G557"/>
      <c r="H557"/>
      <c r="I557"/>
    </row>
    <row r="558" spans="1:9" x14ac:dyDescent="0.25">
      <c r="A558"/>
      <c r="B558"/>
      <c r="C558"/>
      <c r="D558"/>
      <c r="E558"/>
      <c r="F558"/>
      <c r="G558"/>
      <c r="H558"/>
      <c r="I558"/>
    </row>
    <row r="559" spans="1:9" x14ac:dyDescent="0.25">
      <c r="A559"/>
      <c r="B559"/>
      <c r="C559"/>
      <c r="D559"/>
      <c r="E559"/>
      <c r="F559"/>
      <c r="G559"/>
      <c r="H559"/>
      <c r="I559"/>
    </row>
    <row r="560" spans="1:9" x14ac:dyDescent="0.25">
      <c r="A560"/>
      <c r="B560"/>
      <c r="C560"/>
      <c r="D560"/>
      <c r="E560"/>
      <c r="F560"/>
      <c r="G560"/>
      <c r="H560"/>
      <c r="I560"/>
    </row>
    <row r="561" spans="1:9" x14ac:dyDescent="0.25">
      <c r="A561"/>
      <c r="B561"/>
      <c r="C561"/>
      <c r="D561"/>
      <c r="E561"/>
      <c r="F561"/>
      <c r="G561"/>
      <c r="H561"/>
      <c r="I561"/>
    </row>
    <row r="562" spans="1:9" x14ac:dyDescent="0.25">
      <c r="A562"/>
      <c r="B562"/>
      <c r="C562"/>
      <c r="D562"/>
      <c r="E562"/>
      <c r="F562"/>
      <c r="G562"/>
      <c r="H562"/>
      <c r="I562"/>
    </row>
    <row r="563" spans="1:9" x14ac:dyDescent="0.25">
      <c r="A563"/>
      <c r="B563"/>
      <c r="C563"/>
      <c r="D563"/>
      <c r="E563"/>
      <c r="F563"/>
      <c r="G563"/>
      <c r="H563"/>
      <c r="I563"/>
    </row>
    <row r="564" spans="1:9" x14ac:dyDescent="0.25">
      <c r="A564"/>
      <c r="B564"/>
      <c r="C564"/>
      <c r="D564"/>
      <c r="E564"/>
      <c r="F564"/>
      <c r="G564"/>
      <c r="H564"/>
      <c r="I564"/>
    </row>
    <row r="565" spans="1:9" x14ac:dyDescent="0.25">
      <c r="A565"/>
      <c r="B565"/>
      <c r="C565"/>
      <c r="D565"/>
      <c r="E565"/>
      <c r="F565"/>
      <c r="G565"/>
      <c r="H565"/>
      <c r="I565"/>
    </row>
    <row r="566" spans="1:9" x14ac:dyDescent="0.25">
      <c r="A566"/>
      <c r="B566"/>
      <c r="C566"/>
      <c r="D566"/>
      <c r="E566"/>
      <c r="F566"/>
      <c r="G566"/>
      <c r="H566"/>
      <c r="I566"/>
    </row>
    <row r="567" spans="1:9" x14ac:dyDescent="0.25">
      <c r="A567"/>
      <c r="B567"/>
      <c r="C567"/>
      <c r="D567"/>
      <c r="E567"/>
      <c r="F567"/>
      <c r="G567"/>
      <c r="H567"/>
      <c r="I567"/>
    </row>
    <row r="568" spans="1:9" x14ac:dyDescent="0.25">
      <c r="A568"/>
      <c r="B568"/>
      <c r="C568"/>
      <c r="D568"/>
      <c r="E568"/>
      <c r="F568"/>
      <c r="G568"/>
      <c r="H568"/>
      <c r="I568"/>
    </row>
    <row r="569" spans="1:9" x14ac:dyDescent="0.25">
      <c r="A569"/>
      <c r="B569"/>
      <c r="C569"/>
      <c r="D569"/>
      <c r="E569"/>
      <c r="F569"/>
      <c r="G569"/>
      <c r="H569"/>
      <c r="I569"/>
    </row>
    <row r="570" spans="1:9" x14ac:dyDescent="0.25">
      <c r="A570"/>
      <c r="B570"/>
      <c r="C570"/>
      <c r="D570"/>
      <c r="E570"/>
      <c r="F570"/>
      <c r="G570"/>
      <c r="H570"/>
      <c r="I570"/>
    </row>
    <row r="571" spans="1:9" x14ac:dyDescent="0.25">
      <c r="A571"/>
      <c r="B571"/>
      <c r="C571"/>
      <c r="D571"/>
      <c r="E571"/>
      <c r="F571"/>
      <c r="G571"/>
      <c r="H571"/>
      <c r="I571"/>
    </row>
    <row r="572" spans="1:9" x14ac:dyDescent="0.25">
      <c r="A572"/>
      <c r="B572"/>
      <c r="C572"/>
      <c r="D572"/>
      <c r="E572"/>
      <c r="F572"/>
      <c r="G572"/>
      <c r="H572"/>
      <c r="I572"/>
    </row>
    <row r="573" spans="1:9" x14ac:dyDescent="0.25">
      <c r="A573"/>
      <c r="B573"/>
      <c r="C573"/>
      <c r="D573"/>
      <c r="E573"/>
      <c r="F573"/>
      <c r="G573"/>
      <c r="H573"/>
      <c r="I573"/>
    </row>
    <row r="574" spans="1:9" x14ac:dyDescent="0.25">
      <c r="A574"/>
      <c r="B574"/>
      <c r="C574"/>
      <c r="D574"/>
      <c r="E574"/>
      <c r="F574"/>
      <c r="G574"/>
      <c r="H574"/>
      <c r="I574"/>
    </row>
    <row r="575" spans="1:9" x14ac:dyDescent="0.25">
      <c r="A575"/>
      <c r="B575"/>
      <c r="C575"/>
      <c r="D575"/>
      <c r="E575"/>
      <c r="F575"/>
      <c r="G575"/>
      <c r="H575"/>
      <c r="I575"/>
    </row>
    <row r="576" spans="1:9" x14ac:dyDescent="0.25">
      <c r="A576"/>
      <c r="B576"/>
      <c r="C576"/>
      <c r="D576"/>
      <c r="E576"/>
      <c r="F576"/>
      <c r="G576"/>
      <c r="H576"/>
      <c r="I576"/>
    </row>
    <row r="577" spans="1:9" x14ac:dyDescent="0.25">
      <c r="A577"/>
      <c r="B577"/>
      <c r="C577"/>
      <c r="D577"/>
      <c r="E577"/>
      <c r="F577"/>
      <c r="G577"/>
      <c r="H577"/>
      <c r="I577"/>
    </row>
    <row r="578" spans="1:9" x14ac:dyDescent="0.25">
      <c r="A578"/>
      <c r="B578"/>
      <c r="C578"/>
      <c r="D578"/>
      <c r="E578"/>
      <c r="F578"/>
      <c r="G578"/>
      <c r="H578"/>
      <c r="I578"/>
    </row>
    <row r="579" spans="1:9" x14ac:dyDescent="0.25">
      <c r="A579"/>
      <c r="B579"/>
      <c r="C579"/>
      <c r="D579"/>
      <c r="E579"/>
      <c r="F579"/>
      <c r="G579"/>
      <c r="H579"/>
      <c r="I579"/>
    </row>
    <row r="580" spans="1:9" x14ac:dyDescent="0.25">
      <c r="A580"/>
      <c r="B580"/>
      <c r="C580"/>
      <c r="D580"/>
      <c r="E580"/>
      <c r="F580"/>
      <c r="G580"/>
      <c r="H580"/>
      <c r="I580"/>
    </row>
    <row r="581" spans="1:9" x14ac:dyDescent="0.25">
      <c r="A581"/>
      <c r="B581"/>
      <c r="C581"/>
      <c r="D581"/>
      <c r="E581"/>
      <c r="F581"/>
      <c r="G581"/>
      <c r="H581"/>
      <c r="I581"/>
    </row>
    <row r="582" spans="1:9" x14ac:dyDescent="0.25">
      <c r="A582"/>
      <c r="B582"/>
      <c r="C582"/>
      <c r="D582"/>
      <c r="E582"/>
      <c r="F582"/>
      <c r="G582"/>
      <c r="H582"/>
      <c r="I582"/>
    </row>
    <row r="583" spans="1:9" x14ac:dyDescent="0.25">
      <c r="A583"/>
      <c r="B583"/>
      <c r="C583"/>
      <c r="D583"/>
      <c r="E583"/>
      <c r="F583"/>
      <c r="G583"/>
      <c r="H583"/>
      <c r="I583"/>
    </row>
    <row r="584" spans="1:9" x14ac:dyDescent="0.25">
      <c r="A584"/>
      <c r="B584"/>
      <c r="C584"/>
      <c r="D584"/>
      <c r="E584"/>
      <c r="F584"/>
      <c r="G584"/>
      <c r="H584"/>
      <c r="I584"/>
    </row>
    <row r="585" spans="1:9" x14ac:dyDescent="0.25">
      <c r="A585"/>
      <c r="B585"/>
      <c r="C585"/>
      <c r="D585"/>
      <c r="E585"/>
      <c r="F585"/>
      <c r="G585"/>
      <c r="H585"/>
      <c r="I585"/>
    </row>
    <row r="586" spans="1:9" x14ac:dyDescent="0.25">
      <c r="A586"/>
      <c r="B586"/>
      <c r="C586"/>
      <c r="D586"/>
      <c r="E586"/>
      <c r="F586"/>
      <c r="G586"/>
      <c r="H586"/>
      <c r="I586"/>
    </row>
    <row r="587" spans="1:9" x14ac:dyDescent="0.25">
      <c r="A587"/>
      <c r="B587"/>
      <c r="C587"/>
      <c r="D587"/>
      <c r="E587"/>
      <c r="F587"/>
      <c r="G587"/>
      <c r="H587"/>
      <c r="I587"/>
    </row>
    <row r="588" spans="1:9" x14ac:dyDescent="0.25">
      <c r="A588"/>
      <c r="B588"/>
      <c r="C588"/>
      <c r="D588"/>
      <c r="E588"/>
      <c r="F588"/>
      <c r="G588"/>
      <c r="H588"/>
      <c r="I588"/>
    </row>
    <row r="589" spans="1:9" x14ac:dyDescent="0.25">
      <c r="A589"/>
      <c r="B589"/>
      <c r="C589"/>
      <c r="D589"/>
      <c r="E589"/>
      <c r="F589"/>
      <c r="G589"/>
      <c r="H589"/>
      <c r="I589"/>
    </row>
    <row r="590" spans="1:9" x14ac:dyDescent="0.25">
      <c r="A590"/>
      <c r="B590"/>
      <c r="C590"/>
      <c r="D590"/>
      <c r="E590"/>
      <c r="F590"/>
      <c r="G590"/>
      <c r="H590"/>
      <c r="I590"/>
    </row>
    <row r="591" spans="1:9" x14ac:dyDescent="0.25">
      <c r="A591"/>
      <c r="B591"/>
      <c r="C591"/>
      <c r="D591"/>
      <c r="E591"/>
      <c r="F591"/>
      <c r="G591"/>
      <c r="H591"/>
      <c r="I591"/>
    </row>
    <row r="592" spans="1:9" x14ac:dyDescent="0.25">
      <c r="A592"/>
      <c r="B592"/>
      <c r="C592"/>
      <c r="D592"/>
      <c r="E592"/>
      <c r="F592"/>
      <c r="G592"/>
      <c r="H592"/>
      <c r="I592"/>
    </row>
    <row r="593" spans="1:9" x14ac:dyDescent="0.25">
      <c r="A593"/>
      <c r="B593"/>
      <c r="C593"/>
      <c r="D593"/>
      <c r="E593"/>
      <c r="F593"/>
      <c r="G593"/>
      <c r="H593"/>
      <c r="I593"/>
    </row>
    <row r="594" spans="1:9" x14ac:dyDescent="0.25">
      <c r="A594"/>
      <c r="B594"/>
      <c r="C594"/>
      <c r="D594"/>
      <c r="E594"/>
      <c r="F594"/>
      <c r="G594"/>
      <c r="H594"/>
      <c r="I594"/>
    </row>
    <row r="595" spans="1:9" x14ac:dyDescent="0.25">
      <c r="A595"/>
      <c r="B595"/>
      <c r="C595"/>
      <c r="D595"/>
      <c r="E595"/>
      <c r="F595"/>
      <c r="G595"/>
      <c r="H595"/>
      <c r="I595"/>
    </row>
    <row r="596" spans="1:9" x14ac:dyDescent="0.25">
      <c r="A596"/>
      <c r="B596"/>
      <c r="C596"/>
      <c r="D596"/>
      <c r="E596"/>
      <c r="F596"/>
      <c r="G596"/>
      <c r="H596"/>
      <c r="I596"/>
    </row>
    <row r="597" spans="1:9" x14ac:dyDescent="0.25">
      <c r="A597"/>
      <c r="B597"/>
      <c r="C597"/>
      <c r="D597"/>
      <c r="E597"/>
      <c r="F597"/>
      <c r="G597"/>
      <c r="H597"/>
      <c r="I597"/>
    </row>
    <row r="598" spans="1:9" x14ac:dyDescent="0.25">
      <c r="A598"/>
      <c r="B598"/>
      <c r="C598"/>
      <c r="D598"/>
      <c r="E598"/>
      <c r="F598"/>
      <c r="G598"/>
      <c r="H598"/>
      <c r="I598"/>
    </row>
    <row r="599" spans="1:9" x14ac:dyDescent="0.25">
      <c r="A599"/>
      <c r="B599"/>
      <c r="C599"/>
      <c r="D599"/>
      <c r="E599"/>
      <c r="F599"/>
      <c r="G599"/>
      <c r="H599"/>
      <c r="I599"/>
    </row>
    <row r="600" spans="1:9" x14ac:dyDescent="0.25">
      <c r="A600"/>
      <c r="B600"/>
      <c r="C600"/>
      <c r="D600"/>
      <c r="E600"/>
      <c r="F600"/>
      <c r="G600"/>
      <c r="H600"/>
      <c r="I600"/>
    </row>
    <row r="601" spans="1:9" x14ac:dyDescent="0.25">
      <c r="A601"/>
      <c r="B601"/>
      <c r="C601"/>
      <c r="D601"/>
      <c r="E601"/>
      <c r="F601"/>
      <c r="G601"/>
      <c r="H601"/>
      <c r="I601"/>
    </row>
    <row r="602" spans="1:9" x14ac:dyDescent="0.25">
      <c r="A602"/>
      <c r="B602"/>
      <c r="C602"/>
      <c r="D602"/>
      <c r="E602"/>
      <c r="F602"/>
      <c r="G602"/>
      <c r="H602"/>
      <c r="I602"/>
    </row>
    <row r="603" spans="1:9" x14ac:dyDescent="0.25">
      <c r="A603"/>
      <c r="B603"/>
      <c r="C603"/>
      <c r="D603"/>
      <c r="E603"/>
      <c r="F603"/>
      <c r="G603"/>
      <c r="H603"/>
      <c r="I603"/>
    </row>
    <row r="604" spans="1:9" x14ac:dyDescent="0.25">
      <c r="A604"/>
      <c r="B604"/>
      <c r="C604"/>
      <c r="D604"/>
      <c r="E604"/>
      <c r="F604"/>
      <c r="G604"/>
      <c r="H604"/>
      <c r="I604"/>
    </row>
    <row r="605" spans="1:9" x14ac:dyDescent="0.25">
      <c r="A605"/>
      <c r="B605"/>
      <c r="C605"/>
      <c r="D605"/>
      <c r="E605"/>
      <c r="F605"/>
      <c r="G605"/>
      <c r="H605"/>
      <c r="I605"/>
    </row>
    <row r="606" spans="1:9" x14ac:dyDescent="0.25">
      <c r="A606"/>
      <c r="B606"/>
      <c r="C606"/>
      <c r="D606"/>
      <c r="E606"/>
      <c r="F606"/>
      <c r="G606"/>
      <c r="H606"/>
      <c r="I606"/>
    </row>
    <row r="607" spans="1:9" x14ac:dyDescent="0.25">
      <c r="A607"/>
      <c r="B607"/>
      <c r="C607"/>
      <c r="D607"/>
      <c r="E607"/>
      <c r="F607"/>
      <c r="G607"/>
      <c r="H607"/>
      <c r="I607"/>
    </row>
    <row r="608" spans="1:9" x14ac:dyDescent="0.25">
      <c r="A608"/>
      <c r="B608"/>
      <c r="C608"/>
      <c r="D608"/>
      <c r="E608"/>
      <c r="F608"/>
      <c r="G608"/>
      <c r="H608"/>
      <c r="I608"/>
    </row>
    <row r="609" spans="1:9" x14ac:dyDescent="0.25">
      <c r="A609"/>
      <c r="B609"/>
      <c r="C609"/>
      <c r="D609"/>
      <c r="E609"/>
      <c r="F609"/>
      <c r="G609"/>
      <c r="H609"/>
      <c r="I609"/>
    </row>
    <row r="610" spans="1:9" x14ac:dyDescent="0.25">
      <c r="A610"/>
      <c r="B610"/>
      <c r="C610"/>
      <c r="D610"/>
      <c r="E610"/>
      <c r="F610"/>
      <c r="G610"/>
      <c r="H610"/>
      <c r="I610"/>
    </row>
    <row r="611" spans="1:9" x14ac:dyDescent="0.25">
      <c r="A611"/>
      <c r="B611"/>
      <c r="C611"/>
      <c r="D611"/>
      <c r="E611"/>
      <c r="F611"/>
      <c r="G611"/>
      <c r="H611"/>
      <c r="I611"/>
    </row>
    <row r="612" spans="1:9" x14ac:dyDescent="0.25">
      <c r="A612"/>
      <c r="B612"/>
      <c r="C612"/>
      <c r="D612"/>
      <c r="E612"/>
      <c r="F612"/>
      <c r="G612"/>
      <c r="H612"/>
      <c r="I612"/>
    </row>
    <row r="613" spans="1:9" x14ac:dyDescent="0.25">
      <c r="A613"/>
      <c r="B613"/>
      <c r="C613"/>
      <c r="D613"/>
      <c r="E613"/>
      <c r="F613"/>
      <c r="G613"/>
      <c r="H613"/>
      <c r="I613"/>
    </row>
    <row r="614" spans="1:9" x14ac:dyDescent="0.25">
      <c r="A614"/>
      <c r="B614"/>
      <c r="C614"/>
      <c r="D614"/>
      <c r="E614"/>
      <c r="F614"/>
      <c r="G614"/>
      <c r="H614"/>
      <c r="I614"/>
    </row>
    <row r="615" spans="1:9" x14ac:dyDescent="0.25">
      <c r="A615"/>
      <c r="B615"/>
      <c r="C615"/>
      <c r="D615"/>
      <c r="E615"/>
      <c r="F615"/>
      <c r="G615"/>
      <c r="H615"/>
      <c r="I615"/>
    </row>
    <row r="616" spans="1:9" x14ac:dyDescent="0.25">
      <c r="A616"/>
      <c r="B616"/>
      <c r="C616"/>
      <c r="D616"/>
      <c r="E616"/>
      <c r="F616"/>
      <c r="G616"/>
      <c r="H616"/>
      <c r="I6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8"/>
  <sheetViews>
    <sheetView topLeftCell="R1" workbookViewId="0">
      <selection activeCell="AH11" sqref="AH11"/>
    </sheetView>
  </sheetViews>
  <sheetFormatPr defaultRowHeight="15" x14ac:dyDescent="0.25"/>
  <cols>
    <col min="1" max="1" width="14.85546875" bestFit="1" customWidth="1"/>
    <col min="2" max="2" width="28.42578125" bestFit="1" customWidth="1"/>
    <col min="3" max="3" width="14.85546875" bestFit="1" customWidth="1"/>
    <col min="4" max="4" width="8.85546875" bestFit="1" customWidth="1"/>
    <col min="5" max="5" width="13.85546875" bestFit="1" customWidth="1"/>
    <col min="6" max="6" width="14.7109375" customWidth="1"/>
    <col min="7" max="7" width="11.85546875" bestFit="1" customWidth="1"/>
    <col min="8" max="8" width="15.85546875" bestFit="1" customWidth="1"/>
    <col min="9" max="9" width="6.5703125" bestFit="1" customWidth="1"/>
    <col min="10" max="10" width="14.7109375" bestFit="1" customWidth="1"/>
    <col min="11" max="11" width="19.85546875" bestFit="1" customWidth="1"/>
    <col min="12" max="12" width="11.7109375" bestFit="1" customWidth="1"/>
    <col min="13" max="13" width="8.42578125" bestFit="1" customWidth="1"/>
    <col min="14" max="14" width="13.85546875" bestFit="1" customWidth="1"/>
    <col min="15" max="15" width="12.5703125" bestFit="1" customWidth="1"/>
    <col min="16" max="16" width="13.5703125" bestFit="1" customWidth="1"/>
    <col min="17" max="17" width="12.140625" bestFit="1" customWidth="1"/>
    <col min="18" max="18" width="11" bestFit="1" customWidth="1"/>
    <col min="19" max="19" width="9.7109375" bestFit="1" customWidth="1"/>
    <col min="20" max="20" width="11.85546875" bestFit="1" customWidth="1"/>
    <col min="21" max="21" width="27.85546875" bestFit="1" customWidth="1"/>
    <col min="22" max="22" width="5.85546875" bestFit="1" customWidth="1"/>
    <col min="23" max="23" width="10.5703125" bestFit="1" customWidth="1"/>
    <col min="24" max="24" width="7.85546875" bestFit="1" customWidth="1"/>
    <col min="25" max="25" width="41.5703125" bestFit="1" customWidth="1"/>
    <col min="26" max="26" width="10.7109375" bestFit="1" customWidth="1"/>
    <col min="27" max="27" width="10.5703125" bestFit="1" customWidth="1"/>
    <col min="28" max="28" width="9.28515625" bestFit="1" customWidth="1"/>
    <col min="29" max="29" width="15.85546875" bestFit="1" customWidth="1"/>
    <col min="30" max="30" width="14.140625" bestFit="1" customWidth="1"/>
    <col min="31" max="31" width="14.85546875" bestFit="1" customWidth="1"/>
    <col min="32" max="32" width="14.140625" bestFit="1" customWidth="1"/>
    <col min="33" max="33" width="17" bestFit="1" customWidth="1"/>
    <col min="34" max="34" width="17" style="2" customWidth="1"/>
    <col min="35" max="35" width="13.5703125" style="2" bestFit="1" customWidth="1"/>
  </cols>
  <sheetData>
    <row r="1" spans="1:3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s="2" t="s">
        <v>788</v>
      </c>
      <c r="AI1" s="2" t="s">
        <v>33</v>
      </c>
    </row>
    <row r="2" spans="1:35" x14ac:dyDescent="0.25">
      <c r="A2" t="s">
        <v>34</v>
      </c>
      <c r="B2" t="s">
        <v>35</v>
      </c>
      <c r="C2" t="s">
        <v>36</v>
      </c>
      <c r="Y2" t="s">
        <v>37</v>
      </c>
      <c r="AB2">
        <v>1</v>
      </c>
      <c r="AC2" s="1">
        <v>42703.255497685182</v>
      </c>
      <c r="AD2" t="s">
        <v>38</v>
      </c>
      <c r="AE2" s="1">
        <v>42708.596574074072</v>
      </c>
      <c r="AF2" t="s">
        <v>39</v>
      </c>
      <c r="AG2" t="s">
        <v>40</v>
      </c>
      <c r="AH2" s="2">
        <f>AI2/5280</f>
        <v>3.423342215376099E-2</v>
      </c>
      <c r="AI2" s="2">
        <v>180.75246897185801</v>
      </c>
    </row>
    <row r="3" spans="1:35" x14ac:dyDescent="0.25">
      <c r="A3" t="s">
        <v>34</v>
      </c>
      <c r="B3" t="s">
        <v>35</v>
      </c>
      <c r="C3" t="s">
        <v>41</v>
      </c>
      <c r="Y3" t="s">
        <v>42</v>
      </c>
      <c r="AB3">
        <v>2</v>
      </c>
      <c r="AC3" s="1">
        <v>42703.255497685182</v>
      </c>
      <c r="AD3" t="s">
        <v>38</v>
      </c>
      <c r="AE3" s="1">
        <v>42708.596574074072</v>
      </c>
      <c r="AF3" t="s">
        <v>39</v>
      </c>
      <c r="AG3" t="s">
        <v>40</v>
      </c>
      <c r="AH3" s="2">
        <f t="shared" ref="AH3:AH66" si="0">AI3/5280</f>
        <v>0.32747404991798107</v>
      </c>
      <c r="AI3" s="2">
        <v>1729.0629835669399</v>
      </c>
    </row>
    <row r="4" spans="1:35" x14ac:dyDescent="0.25">
      <c r="A4" t="s">
        <v>34</v>
      </c>
      <c r="B4" t="s">
        <v>35</v>
      </c>
      <c r="C4" t="s">
        <v>41</v>
      </c>
      <c r="Y4" t="s">
        <v>43</v>
      </c>
      <c r="AB4">
        <v>3</v>
      </c>
      <c r="AC4" s="1">
        <v>42703.255497685182</v>
      </c>
      <c r="AD4" t="s">
        <v>38</v>
      </c>
      <c r="AE4" s="1">
        <v>42708.596574074072</v>
      </c>
      <c r="AF4" t="s">
        <v>39</v>
      </c>
      <c r="AG4" t="s">
        <v>40</v>
      </c>
      <c r="AH4" s="2">
        <f t="shared" si="0"/>
        <v>0.68611729988280679</v>
      </c>
      <c r="AI4" s="2">
        <v>3622.6993433812199</v>
      </c>
    </row>
    <row r="5" spans="1:35" x14ac:dyDescent="0.25">
      <c r="A5" t="s">
        <v>34</v>
      </c>
      <c r="B5" t="s">
        <v>35</v>
      </c>
      <c r="C5" t="s">
        <v>41</v>
      </c>
      <c r="F5" t="s">
        <v>44</v>
      </c>
      <c r="Y5" t="s">
        <v>45</v>
      </c>
      <c r="AB5">
        <v>4</v>
      </c>
      <c r="AC5" s="1">
        <v>42703.255497685182</v>
      </c>
      <c r="AD5" t="s">
        <v>38</v>
      </c>
      <c r="AE5" s="1">
        <v>42708.596574074072</v>
      </c>
      <c r="AF5" t="s">
        <v>39</v>
      </c>
      <c r="AG5" t="s">
        <v>40</v>
      </c>
      <c r="AH5" s="2">
        <f t="shared" si="0"/>
        <v>0.98828357169342618</v>
      </c>
      <c r="AI5" s="2">
        <v>5218.1372585412901</v>
      </c>
    </row>
    <row r="6" spans="1:35" x14ac:dyDescent="0.25">
      <c r="A6" t="s">
        <v>34</v>
      </c>
      <c r="B6" t="s">
        <v>35</v>
      </c>
      <c r="C6" t="s">
        <v>41</v>
      </c>
      <c r="F6" t="s">
        <v>44</v>
      </c>
      <c r="Y6" t="s">
        <v>46</v>
      </c>
      <c r="AB6">
        <v>5</v>
      </c>
      <c r="AC6" s="1">
        <v>42703.255497685182</v>
      </c>
      <c r="AD6" t="s">
        <v>38</v>
      </c>
      <c r="AE6" s="1">
        <v>42708.596574074072</v>
      </c>
      <c r="AF6" t="s">
        <v>39</v>
      </c>
      <c r="AG6" t="s">
        <v>40</v>
      </c>
      <c r="AH6" s="2">
        <f t="shared" si="0"/>
        <v>0.26317235573300757</v>
      </c>
      <c r="AI6" s="2">
        <v>1389.5500382702801</v>
      </c>
    </row>
    <row r="7" spans="1:35" x14ac:dyDescent="0.25">
      <c r="A7" t="s">
        <v>34</v>
      </c>
      <c r="B7" t="s">
        <v>35</v>
      </c>
      <c r="C7" t="s">
        <v>41</v>
      </c>
      <c r="F7" t="s">
        <v>44</v>
      </c>
      <c r="Y7" t="s">
        <v>47</v>
      </c>
      <c r="AB7">
        <v>6</v>
      </c>
      <c r="AC7" s="1">
        <v>42703.255497685182</v>
      </c>
      <c r="AD7" t="s">
        <v>38</v>
      </c>
      <c r="AE7" s="1">
        <v>42708.596574074072</v>
      </c>
      <c r="AF7" t="s">
        <v>39</v>
      </c>
      <c r="AG7" t="s">
        <v>40</v>
      </c>
      <c r="AH7" s="2">
        <f t="shared" si="0"/>
        <v>0.66508598460007573</v>
      </c>
      <c r="AI7" s="2">
        <v>3511.6539986884</v>
      </c>
    </row>
    <row r="8" spans="1:35" x14ac:dyDescent="0.25">
      <c r="A8" t="s">
        <v>34</v>
      </c>
      <c r="B8" t="s">
        <v>35</v>
      </c>
      <c r="C8" t="s">
        <v>41</v>
      </c>
      <c r="F8" t="s">
        <v>44</v>
      </c>
      <c r="Y8" t="s">
        <v>48</v>
      </c>
      <c r="AB8">
        <v>7</v>
      </c>
      <c r="AC8" s="1">
        <v>42703.255497685182</v>
      </c>
      <c r="AD8" t="s">
        <v>38</v>
      </c>
      <c r="AE8" s="1">
        <v>42708.596574074072</v>
      </c>
      <c r="AF8" t="s">
        <v>39</v>
      </c>
      <c r="AG8" t="s">
        <v>40</v>
      </c>
      <c r="AH8" s="2">
        <f t="shared" si="0"/>
        <v>1.4623708843874716</v>
      </c>
      <c r="AI8" s="2">
        <v>7721.3182695658497</v>
      </c>
    </row>
    <row r="9" spans="1:35" x14ac:dyDescent="0.25">
      <c r="A9" t="s">
        <v>34</v>
      </c>
      <c r="B9" t="s">
        <v>35</v>
      </c>
      <c r="C9" t="s">
        <v>41</v>
      </c>
      <c r="F9" t="s">
        <v>44</v>
      </c>
      <c r="Y9" t="s">
        <v>49</v>
      </c>
      <c r="AB9">
        <v>8</v>
      </c>
      <c r="AC9" s="1">
        <v>42703.255497685182</v>
      </c>
      <c r="AD9" t="s">
        <v>38</v>
      </c>
      <c r="AE9" s="1">
        <v>42708.596574074072</v>
      </c>
      <c r="AF9" t="s">
        <v>39</v>
      </c>
      <c r="AG9" t="s">
        <v>40</v>
      </c>
      <c r="AH9" s="2">
        <f t="shared" si="0"/>
        <v>0.18548126581812235</v>
      </c>
      <c r="AI9" s="2">
        <v>979.34108351968598</v>
      </c>
    </row>
    <row r="10" spans="1:35" x14ac:dyDescent="0.25">
      <c r="A10" t="s">
        <v>34</v>
      </c>
      <c r="B10" t="s">
        <v>35</v>
      </c>
      <c r="C10" t="s">
        <v>41</v>
      </c>
      <c r="F10" t="s">
        <v>44</v>
      </c>
      <c r="Y10" t="s">
        <v>50</v>
      </c>
      <c r="AB10">
        <v>9</v>
      </c>
      <c r="AC10" s="1">
        <v>42703.255497685182</v>
      </c>
      <c r="AD10" t="s">
        <v>38</v>
      </c>
      <c r="AE10" s="1">
        <v>42708.596574074072</v>
      </c>
      <c r="AF10" t="s">
        <v>39</v>
      </c>
      <c r="AG10" t="s">
        <v>40</v>
      </c>
      <c r="AH10" s="2">
        <f t="shared" si="0"/>
        <v>0.34403604647003028</v>
      </c>
      <c r="AI10" s="2">
        <v>1816.5103253617599</v>
      </c>
    </row>
    <row r="11" spans="1:35" x14ac:dyDescent="0.25">
      <c r="A11" t="s">
        <v>34</v>
      </c>
      <c r="B11" t="s">
        <v>35</v>
      </c>
      <c r="C11" t="s">
        <v>41</v>
      </c>
      <c r="F11" t="s">
        <v>44</v>
      </c>
      <c r="Y11" t="s">
        <v>51</v>
      </c>
      <c r="AB11">
        <v>10</v>
      </c>
      <c r="AC11" s="1">
        <v>42703.255497685182</v>
      </c>
      <c r="AD11" t="s">
        <v>38</v>
      </c>
      <c r="AE11" s="1">
        <v>42708.596574074072</v>
      </c>
      <c r="AF11" t="s">
        <v>39</v>
      </c>
      <c r="AG11" t="s">
        <v>40</v>
      </c>
      <c r="AH11" s="2">
        <f t="shared" si="0"/>
        <v>9.887359927208221E-2</v>
      </c>
      <c r="AI11" s="2">
        <v>522.05260415659404</v>
      </c>
    </row>
    <row r="12" spans="1:35" x14ac:dyDescent="0.25">
      <c r="A12" t="s">
        <v>34</v>
      </c>
      <c r="B12" t="s">
        <v>35</v>
      </c>
      <c r="C12" t="s">
        <v>41</v>
      </c>
      <c r="F12" t="s">
        <v>44</v>
      </c>
      <c r="Y12" t="s">
        <v>52</v>
      </c>
      <c r="AB12">
        <v>11</v>
      </c>
      <c r="AC12" s="1">
        <v>42703.255497685182</v>
      </c>
      <c r="AD12" t="s">
        <v>38</v>
      </c>
      <c r="AE12" s="1">
        <v>42708.596574074072</v>
      </c>
      <c r="AF12" t="s">
        <v>39</v>
      </c>
      <c r="AG12" t="s">
        <v>40</v>
      </c>
      <c r="AH12" s="2">
        <f t="shared" si="0"/>
        <v>4.7088555144120456E-2</v>
      </c>
      <c r="AI12" s="2">
        <v>248.62757116095599</v>
      </c>
    </row>
    <row r="13" spans="1:35" x14ac:dyDescent="0.25">
      <c r="A13" t="s">
        <v>34</v>
      </c>
      <c r="B13" t="s">
        <v>35</v>
      </c>
      <c r="C13" t="s">
        <v>41</v>
      </c>
      <c r="F13" t="s">
        <v>44</v>
      </c>
      <c r="Y13" t="s">
        <v>53</v>
      </c>
      <c r="AB13">
        <v>12</v>
      </c>
      <c r="AC13" s="1">
        <v>42703.255497685182</v>
      </c>
      <c r="AD13" t="s">
        <v>38</v>
      </c>
      <c r="AE13" s="1">
        <v>42708.596574074072</v>
      </c>
      <c r="AF13" t="s">
        <v>39</v>
      </c>
      <c r="AG13" t="s">
        <v>40</v>
      </c>
      <c r="AH13" s="2">
        <f t="shared" si="0"/>
        <v>0.17962721343778257</v>
      </c>
      <c r="AI13" s="2">
        <v>948.431686951492</v>
      </c>
    </row>
    <row r="14" spans="1:35" x14ac:dyDescent="0.25">
      <c r="A14" t="s">
        <v>34</v>
      </c>
      <c r="B14" t="s">
        <v>35</v>
      </c>
      <c r="C14" t="s">
        <v>54</v>
      </c>
      <c r="F14" t="s">
        <v>44</v>
      </c>
      <c r="Y14" t="s">
        <v>55</v>
      </c>
      <c r="AB14">
        <v>13</v>
      </c>
      <c r="AC14" s="1">
        <v>42703.255497685182</v>
      </c>
      <c r="AD14" t="s">
        <v>38</v>
      </c>
      <c r="AE14" s="1">
        <v>42708.596574074072</v>
      </c>
      <c r="AF14" t="s">
        <v>39</v>
      </c>
      <c r="AG14" t="s">
        <v>40</v>
      </c>
      <c r="AH14" s="2">
        <f t="shared" si="0"/>
        <v>0.28918930831832951</v>
      </c>
      <c r="AI14" s="2">
        <v>1526.9195479207799</v>
      </c>
    </row>
    <row r="15" spans="1:35" x14ac:dyDescent="0.25">
      <c r="A15" t="s">
        <v>34</v>
      </c>
      <c r="B15" t="s">
        <v>35</v>
      </c>
      <c r="C15" t="s">
        <v>54</v>
      </c>
      <c r="F15" t="s">
        <v>44</v>
      </c>
      <c r="Y15" t="s">
        <v>56</v>
      </c>
      <c r="AB15">
        <v>14</v>
      </c>
      <c r="AC15" s="1">
        <v>42703.255497685182</v>
      </c>
      <c r="AD15" t="s">
        <v>38</v>
      </c>
      <c r="AE15" s="1">
        <v>42708.596574074072</v>
      </c>
      <c r="AF15" t="s">
        <v>39</v>
      </c>
      <c r="AG15" t="s">
        <v>40</v>
      </c>
      <c r="AH15" s="2">
        <f t="shared" si="0"/>
        <v>0.26330270212431439</v>
      </c>
      <c r="AI15" s="2">
        <v>1390.2382672163801</v>
      </c>
    </row>
    <row r="16" spans="1:35" x14ac:dyDescent="0.25">
      <c r="A16" t="s">
        <v>34</v>
      </c>
      <c r="B16" t="s">
        <v>35</v>
      </c>
      <c r="C16" t="s">
        <v>54</v>
      </c>
      <c r="F16" t="s">
        <v>44</v>
      </c>
      <c r="Y16" t="s">
        <v>57</v>
      </c>
      <c r="AB16">
        <v>15</v>
      </c>
      <c r="AC16" s="1">
        <v>42703.255497685182</v>
      </c>
      <c r="AD16" t="s">
        <v>38</v>
      </c>
      <c r="AE16" s="1">
        <v>42708.596574074072</v>
      </c>
      <c r="AF16" t="s">
        <v>39</v>
      </c>
      <c r="AG16" t="s">
        <v>40</v>
      </c>
      <c r="AH16" s="2">
        <f t="shared" si="0"/>
        <v>0.1918553274376894</v>
      </c>
      <c r="AI16" s="2">
        <v>1012.996128871</v>
      </c>
    </row>
    <row r="17" spans="1:35" x14ac:dyDescent="0.25">
      <c r="A17" t="s">
        <v>34</v>
      </c>
      <c r="B17" t="s">
        <v>35</v>
      </c>
      <c r="C17" t="s">
        <v>54</v>
      </c>
      <c r="F17" t="s">
        <v>44</v>
      </c>
      <c r="Y17" t="s">
        <v>58</v>
      </c>
      <c r="AB17">
        <v>16</v>
      </c>
      <c r="AC17" s="1">
        <v>42703.255497685182</v>
      </c>
      <c r="AD17" t="s">
        <v>38</v>
      </c>
      <c r="AE17" s="1">
        <v>42708.596574074072</v>
      </c>
      <c r="AF17" t="s">
        <v>39</v>
      </c>
      <c r="AG17" t="s">
        <v>40</v>
      </c>
      <c r="AH17" s="2">
        <f t="shared" si="0"/>
        <v>1.8810597101556685</v>
      </c>
      <c r="AI17" s="2">
        <v>9931.9952696219298</v>
      </c>
    </row>
    <row r="18" spans="1:35" x14ac:dyDescent="0.25">
      <c r="A18" t="s">
        <v>34</v>
      </c>
      <c r="B18" t="s">
        <v>35</v>
      </c>
      <c r="C18" t="s">
        <v>54</v>
      </c>
      <c r="F18" t="s">
        <v>44</v>
      </c>
      <c r="Y18" t="s">
        <v>59</v>
      </c>
      <c r="AB18">
        <v>17</v>
      </c>
      <c r="AC18" s="1">
        <v>42703.255497685182</v>
      </c>
      <c r="AD18" t="s">
        <v>38</v>
      </c>
      <c r="AE18" s="1">
        <v>42708.596574074072</v>
      </c>
      <c r="AF18" t="s">
        <v>39</v>
      </c>
      <c r="AG18" t="s">
        <v>40</v>
      </c>
      <c r="AH18" s="2">
        <f t="shared" si="0"/>
        <v>0.36719388886489202</v>
      </c>
      <c r="AI18" s="2">
        <v>1938.7837332066299</v>
      </c>
    </row>
    <row r="19" spans="1:35" x14ac:dyDescent="0.25">
      <c r="A19" t="s">
        <v>34</v>
      </c>
      <c r="B19" t="s">
        <v>35</v>
      </c>
      <c r="C19" t="s">
        <v>54</v>
      </c>
      <c r="F19" t="s">
        <v>44</v>
      </c>
      <c r="Y19" t="s">
        <v>60</v>
      </c>
      <c r="AB19">
        <v>18</v>
      </c>
      <c r="AC19" s="1">
        <v>42703.255497685182</v>
      </c>
      <c r="AD19" t="s">
        <v>38</v>
      </c>
      <c r="AE19" s="1">
        <v>42708.596574074072</v>
      </c>
      <c r="AF19" t="s">
        <v>39</v>
      </c>
      <c r="AG19" t="s">
        <v>40</v>
      </c>
      <c r="AH19" s="2">
        <f t="shared" si="0"/>
        <v>0.44822123302296779</v>
      </c>
      <c r="AI19" s="2">
        <v>2366.6081103612701</v>
      </c>
    </row>
    <row r="20" spans="1:35" x14ac:dyDescent="0.25">
      <c r="A20" t="s">
        <v>34</v>
      </c>
      <c r="B20" t="s">
        <v>35</v>
      </c>
      <c r="C20" t="s">
        <v>61</v>
      </c>
      <c r="F20" t="s">
        <v>44</v>
      </c>
      <c r="Y20" t="s">
        <v>62</v>
      </c>
      <c r="AB20">
        <v>19</v>
      </c>
      <c r="AC20" s="1">
        <v>42703.255497685182</v>
      </c>
      <c r="AD20" t="s">
        <v>38</v>
      </c>
      <c r="AE20" s="1">
        <v>42708.596574074072</v>
      </c>
      <c r="AF20" t="s">
        <v>39</v>
      </c>
      <c r="AG20" t="s">
        <v>40</v>
      </c>
      <c r="AH20" s="2">
        <f t="shared" si="0"/>
        <v>0.34989829654788823</v>
      </c>
      <c r="AI20" s="2">
        <v>1847.46300577285</v>
      </c>
    </row>
    <row r="21" spans="1:35" x14ac:dyDescent="0.25">
      <c r="A21" t="s">
        <v>34</v>
      </c>
      <c r="B21" t="s">
        <v>35</v>
      </c>
      <c r="C21" t="s">
        <v>61</v>
      </c>
      <c r="F21" t="s">
        <v>44</v>
      </c>
      <c r="Y21" t="s">
        <v>63</v>
      </c>
      <c r="AB21">
        <v>20</v>
      </c>
      <c r="AC21" s="1">
        <v>42703.255497685182</v>
      </c>
      <c r="AD21" t="s">
        <v>38</v>
      </c>
      <c r="AE21" s="1">
        <v>42708.596574074072</v>
      </c>
      <c r="AF21" t="s">
        <v>39</v>
      </c>
      <c r="AG21" t="s">
        <v>40</v>
      </c>
      <c r="AH21" s="2">
        <f t="shared" si="0"/>
        <v>0.16025320174120852</v>
      </c>
      <c r="AI21" s="2">
        <v>846.13690519358101</v>
      </c>
    </row>
    <row r="22" spans="1:35" x14ac:dyDescent="0.25">
      <c r="A22" t="s">
        <v>34</v>
      </c>
      <c r="B22" t="s">
        <v>35</v>
      </c>
      <c r="C22" t="s">
        <v>61</v>
      </c>
      <c r="F22" t="s">
        <v>44</v>
      </c>
      <c r="Y22" t="s">
        <v>64</v>
      </c>
      <c r="AB22">
        <v>21</v>
      </c>
      <c r="AC22" s="1">
        <v>42703.255497685182</v>
      </c>
      <c r="AD22" t="s">
        <v>38</v>
      </c>
      <c r="AE22" s="1">
        <v>42708.596574074072</v>
      </c>
      <c r="AF22" t="s">
        <v>39</v>
      </c>
      <c r="AG22" t="s">
        <v>40</v>
      </c>
      <c r="AH22" s="2">
        <f t="shared" si="0"/>
        <v>0.16424816521174451</v>
      </c>
      <c r="AI22" s="2">
        <v>867.23031231801099</v>
      </c>
    </row>
    <row r="23" spans="1:35" x14ac:dyDescent="0.25">
      <c r="A23" t="s">
        <v>34</v>
      </c>
      <c r="B23" t="s">
        <v>35</v>
      </c>
      <c r="C23" t="s">
        <v>61</v>
      </c>
      <c r="F23" t="s">
        <v>44</v>
      </c>
      <c r="Y23" t="s">
        <v>65</v>
      </c>
      <c r="AB23">
        <v>22</v>
      </c>
      <c r="AC23" s="1">
        <v>42703.255497685182</v>
      </c>
      <c r="AD23" t="s">
        <v>38</v>
      </c>
      <c r="AE23" s="1">
        <v>42708.596574074072</v>
      </c>
      <c r="AF23" t="s">
        <v>39</v>
      </c>
      <c r="AG23" t="s">
        <v>40</v>
      </c>
      <c r="AH23" s="2">
        <f t="shared" si="0"/>
        <v>0.50537230059590144</v>
      </c>
      <c r="AI23" s="2">
        <v>2668.3657471463598</v>
      </c>
    </row>
    <row r="24" spans="1:35" x14ac:dyDescent="0.25">
      <c r="A24" t="s">
        <v>34</v>
      </c>
      <c r="B24" t="s">
        <v>35</v>
      </c>
      <c r="C24" t="s">
        <v>61</v>
      </c>
      <c r="F24" t="s">
        <v>44</v>
      </c>
      <c r="Y24" t="s">
        <v>66</v>
      </c>
      <c r="AB24">
        <v>23</v>
      </c>
      <c r="AC24" s="1">
        <v>42703.255497685182</v>
      </c>
      <c r="AD24" t="s">
        <v>38</v>
      </c>
      <c r="AE24" s="1">
        <v>42708.596574074072</v>
      </c>
      <c r="AF24" t="s">
        <v>39</v>
      </c>
      <c r="AG24" t="s">
        <v>40</v>
      </c>
      <c r="AH24" s="2">
        <f t="shared" si="0"/>
        <v>1.542711840879913</v>
      </c>
      <c r="AI24" s="2">
        <v>8145.5185198459403</v>
      </c>
    </row>
    <row r="25" spans="1:35" x14ac:dyDescent="0.25">
      <c r="A25" t="s">
        <v>34</v>
      </c>
      <c r="B25" t="s">
        <v>35</v>
      </c>
      <c r="C25" t="s">
        <v>61</v>
      </c>
      <c r="F25" t="s">
        <v>44</v>
      </c>
      <c r="Y25" t="s">
        <v>67</v>
      </c>
      <c r="AB25">
        <v>24</v>
      </c>
      <c r="AC25" s="1">
        <v>42703.255497685182</v>
      </c>
      <c r="AD25" t="s">
        <v>38</v>
      </c>
      <c r="AE25" s="1">
        <v>42708.596574074072</v>
      </c>
      <c r="AF25" t="s">
        <v>39</v>
      </c>
      <c r="AG25" t="s">
        <v>40</v>
      </c>
      <c r="AH25" s="2">
        <f t="shared" si="0"/>
        <v>0.13497055246276971</v>
      </c>
      <c r="AI25" s="2">
        <v>712.64451700342397</v>
      </c>
    </row>
    <row r="26" spans="1:35" x14ac:dyDescent="0.25">
      <c r="A26" t="s">
        <v>34</v>
      </c>
      <c r="B26" t="s">
        <v>35</v>
      </c>
      <c r="C26" t="s">
        <v>61</v>
      </c>
      <c r="F26" t="s">
        <v>44</v>
      </c>
      <c r="Y26" t="s">
        <v>68</v>
      </c>
      <c r="AB26">
        <v>25</v>
      </c>
      <c r="AC26" s="1">
        <v>42703.255497685182</v>
      </c>
      <c r="AD26" t="s">
        <v>38</v>
      </c>
      <c r="AE26" s="1">
        <v>42708.596574074072</v>
      </c>
      <c r="AF26" t="s">
        <v>39</v>
      </c>
      <c r="AG26" t="s">
        <v>40</v>
      </c>
      <c r="AH26" s="2">
        <f t="shared" si="0"/>
        <v>0.21431438774052841</v>
      </c>
      <c r="AI26" s="2">
        <v>1131.57996726999</v>
      </c>
    </row>
    <row r="27" spans="1:35" x14ac:dyDescent="0.25">
      <c r="A27" t="s">
        <v>34</v>
      </c>
      <c r="B27" t="s">
        <v>35</v>
      </c>
      <c r="C27" t="s">
        <v>61</v>
      </c>
      <c r="F27" t="s">
        <v>44</v>
      </c>
      <c r="Y27" t="s">
        <v>69</v>
      </c>
      <c r="AB27">
        <v>26</v>
      </c>
      <c r="AC27" s="1">
        <v>42703.255497685182</v>
      </c>
      <c r="AD27" t="s">
        <v>38</v>
      </c>
      <c r="AE27" s="1">
        <v>42708.596574074072</v>
      </c>
      <c r="AF27" t="s">
        <v>39</v>
      </c>
      <c r="AG27" t="s">
        <v>40</v>
      </c>
      <c r="AH27" s="2">
        <f t="shared" si="0"/>
        <v>0.5933091551643106</v>
      </c>
      <c r="AI27" s="2">
        <v>3132.6723392675599</v>
      </c>
    </row>
    <row r="28" spans="1:35" x14ac:dyDescent="0.25">
      <c r="A28" t="s">
        <v>34</v>
      </c>
      <c r="B28" t="s">
        <v>35</v>
      </c>
      <c r="C28" t="s">
        <v>61</v>
      </c>
      <c r="F28" t="s">
        <v>44</v>
      </c>
      <c r="Y28" t="s">
        <v>70</v>
      </c>
      <c r="AB28">
        <v>27</v>
      </c>
      <c r="AC28" s="1">
        <v>42703.255497685182</v>
      </c>
      <c r="AD28" t="s">
        <v>38</v>
      </c>
      <c r="AE28" s="1">
        <v>42708.596574074072</v>
      </c>
      <c r="AF28" t="s">
        <v>39</v>
      </c>
      <c r="AG28" t="s">
        <v>40</v>
      </c>
      <c r="AH28" s="2">
        <f t="shared" si="0"/>
        <v>9.5040317115929168E-2</v>
      </c>
      <c r="AI28" s="2">
        <v>501.81287437210602</v>
      </c>
    </row>
    <row r="29" spans="1:35" x14ac:dyDescent="0.25">
      <c r="A29" t="s">
        <v>34</v>
      </c>
      <c r="B29" t="s">
        <v>35</v>
      </c>
      <c r="C29" t="s">
        <v>61</v>
      </c>
      <c r="F29" t="s">
        <v>44</v>
      </c>
      <c r="Y29" t="s">
        <v>71</v>
      </c>
      <c r="AB29">
        <v>28</v>
      </c>
      <c r="AC29" s="1">
        <v>42703.255497685182</v>
      </c>
      <c r="AD29" t="s">
        <v>38</v>
      </c>
      <c r="AE29" s="1">
        <v>42708.596574074072</v>
      </c>
      <c r="AF29" t="s">
        <v>39</v>
      </c>
      <c r="AG29" t="s">
        <v>40</v>
      </c>
      <c r="AH29" s="2">
        <f t="shared" si="0"/>
        <v>0.2114678406079053</v>
      </c>
      <c r="AI29" s="2">
        <v>1116.55019840974</v>
      </c>
    </row>
    <row r="30" spans="1:35" x14ac:dyDescent="0.25">
      <c r="A30" t="s">
        <v>34</v>
      </c>
      <c r="B30" t="s">
        <v>35</v>
      </c>
      <c r="C30" t="s">
        <v>61</v>
      </c>
      <c r="F30" t="s">
        <v>44</v>
      </c>
      <c r="Y30" t="s">
        <v>72</v>
      </c>
      <c r="AB30">
        <v>29</v>
      </c>
      <c r="AC30" s="1">
        <v>42703.255497685182</v>
      </c>
      <c r="AD30" t="s">
        <v>38</v>
      </c>
      <c r="AE30" s="1">
        <v>42708.596574074072</v>
      </c>
      <c r="AF30" t="s">
        <v>39</v>
      </c>
      <c r="AG30" t="s">
        <v>40</v>
      </c>
      <c r="AH30" s="2">
        <f t="shared" si="0"/>
        <v>9.9453060907402274E-2</v>
      </c>
      <c r="AI30" s="2">
        <v>525.11216159108403</v>
      </c>
    </row>
    <row r="31" spans="1:35" x14ac:dyDescent="0.25">
      <c r="A31" t="s">
        <v>34</v>
      </c>
      <c r="B31" t="s">
        <v>35</v>
      </c>
      <c r="C31" t="s">
        <v>61</v>
      </c>
      <c r="F31" t="s">
        <v>44</v>
      </c>
      <c r="Y31" t="s">
        <v>73</v>
      </c>
      <c r="AB31">
        <v>30</v>
      </c>
      <c r="AC31" s="1">
        <v>42703.255497685182</v>
      </c>
      <c r="AD31" t="s">
        <v>38</v>
      </c>
      <c r="AE31" s="1">
        <v>42708.596574074072</v>
      </c>
      <c r="AF31" t="s">
        <v>39</v>
      </c>
      <c r="AG31" t="s">
        <v>40</v>
      </c>
      <c r="AH31" s="2">
        <f t="shared" si="0"/>
        <v>8.1246172082404547E-2</v>
      </c>
      <c r="AI31" s="2">
        <v>428.97978859509601</v>
      </c>
    </row>
    <row r="32" spans="1:35" x14ac:dyDescent="0.25">
      <c r="A32" t="s">
        <v>34</v>
      </c>
      <c r="B32" t="s">
        <v>35</v>
      </c>
      <c r="C32" t="s">
        <v>61</v>
      </c>
      <c r="F32" t="s">
        <v>44</v>
      </c>
      <c r="Y32" t="s">
        <v>74</v>
      </c>
      <c r="AB32">
        <v>31</v>
      </c>
      <c r="AC32" s="1">
        <v>42703.255497685182</v>
      </c>
      <c r="AD32" t="s">
        <v>38</v>
      </c>
      <c r="AE32" s="1">
        <v>42708.596574074072</v>
      </c>
      <c r="AF32" t="s">
        <v>39</v>
      </c>
      <c r="AG32" t="s">
        <v>40</v>
      </c>
      <c r="AH32" s="2">
        <f t="shared" si="0"/>
        <v>0.17240588925760339</v>
      </c>
      <c r="AI32" s="2">
        <v>910.30309528014595</v>
      </c>
    </row>
    <row r="33" spans="1:35" x14ac:dyDescent="0.25">
      <c r="A33" t="s">
        <v>34</v>
      </c>
      <c r="B33" t="s">
        <v>35</v>
      </c>
      <c r="C33" t="s">
        <v>61</v>
      </c>
      <c r="F33" t="s">
        <v>44</v>
      </c>
      <c r="Y33" t="s">
        <v>75</v>
      </c>
      <c r="AB33">
        <v>32</v>
      </c>
      <c r="AC33" s="1">
        <v>42703.255497685182</v>
      </c>
      <c r="AD33" t="s">
        <v>38</v>
      </c>
      <c r="AE33" s="1">
        <v>42708.596574074072</v>
      </c>
      <c r="AF33" t="s">
        <v>39</v>
      </c>
      <c r="AG33" t="s">
        <v>40</v>
      </c>
      <c r="AH33" s="2">
        <f t="shared" si="0"/>
        <v>3.4241381957036555E-2</v>
      </c>
      <c r="AI33" s="2">
        <v>180.79449673315301</v>
      </c>
    </row>
    <row r="34" spans="1:35" x14ac:dyDescent="0.25">
      <c r="A34" t="s">
        <v>34</v>
      </c>
      <c r="B34" t="s">
        <v>35</v>
      </c>
      <c r="C34" t="s">
        <v>61</v>
      </c>
      <c r="F34" t="s">
        <v>44</v>
      </c>
      <c r="Y34" t="s">
        <v>76</v>
      </c>
      <c r="AB34">
        <v>33</v>
      </c>
      <c r="AC34" s="1">
        <v>42703.255497685182</v>
      </c>
      <c r="AD34" t="s">
        <v>38</v>
      </c>
      <c r="AE34" s="1">
        <v>42708.596574074072</v>
      </c>
      <c r="AF34" t="s">
        <v>39</v>
      </c>
      <c r="AG34" t="s">
        <v>40</v>
      </c>
      <c r="AH34" s="2">
        <f t="shared" si="0"/>
        <v>0.14331845374567803</v>
      </c>
      <c r="AI34" s="2">
        <v>756.72143577717998</v>
      </c>
    </row>
    <row r="35" spans="1:35" x14ac:dyDescent="0.25">
      <c r="A35" t="s">
        <v>34</v>
      </c>
      <c r="B35" t="s">
        <v>35</v>
      </c>
      <c r="C35" t="s">
        <v>61</v>
      </c>
      <c r="F35" t="s">
        <v>44</v>
      </c>
      <c r="Y35" t="s">
        <v>77</v>
      </c>
      <c r="AB35">
        <v>34</v>
      </c>
      <c r="AC35" s="1">
        <v>42703.255497685182</v>
      </c>
      <c r="AD35" t="s">
        <v>38</v>
      </c>
      <c r="AE35" s="1">
        <v>42708.596574074072</v>
      </c>
      <c r="AF35" t="s">
        <v>39</v>
      </c>
      <c r="AG35" t="s">
        <v>40</v>
      </c>
      <c r="AH35" s="2">
        <f t="shared" si="0"/>
        <v>2.3939132721458902</v>
      </c>
      <c r="AI35" s="2">
        <v>12639.8620769303</v>
      </c>
    </row>
    <row r="36" spans="1:35" x14ac:dyDescent="0.25">
      <c r="A36" t="s">
        <v>34</v>
      </c>
      <c r="B36" t="s">
        <v>35</v>
      </c>
      <c r="C36" t="s">
        <v>61</v>
      </c>
      <c r="F36" t="s">
        <v>44</v>
      </c>
      <c r="Y36" t="s">
        <v>78</v>
      </c>
      <c r="AB36">
        <v>35</v>
      </c>
      <c r="AC36" s="1">
        <v>42703.255497685182</v>
      </c>
      <c r="AD36" t="s">
        <v>38</v>
      </c>
      <c r="AE36" s="1">
        <v>42708.596574074072</v>
      </c>
      <c r="AF36" t="s">
        <v>39</v>
      </c>
      <c r="AG36" t="s">
        <v>40</v>
      </c>
      <c r="AH36" s="2">
        <f t="shared" si="0"/>
        <v>0.32492203376412687</v>
      </c>
      <c r="AI36" s="2">
        <v>1715.5883382745899</v>
      </c>
    </row>
    <row r="37" spans="1:35" x14ac:dyDescent="0.25">
      <c r="A37" t="s">
        <v>34</v>
      </c>
      <c r="B37" t="s">
        <v>35</v>
      </c>
      <c r="C37" t="s">
        <v>61</v>
      </c>
      <c r="F37" t="s">
        <v>44</v>
      </c>
      <c r="Y37" t="s">
        <v>79</v>
      </c>
      <c r="AB37">
        <v>36</v>
      </c>
      <c r="AC37" s="1">
        <v>42703.255497685182</v>
      </c>
      <c r="AD37" t="s">
        <v>38</v>
      </c>
      <c r="AE37" s="1">
        <v>42708.596574074072</v>
      </c>
      <c r="AF37" t="s">
        <v>39</v>
      </c>
      <c r="AG37" t="s">
        <v>40</v>
      </c>
      <c r="AH37" s="2">
        <f t="shared" si="0"/>
        <v>6.0072950784988068E-2</v>
      </c>
      <c r="AI37" s="2">
        <v>317.18518014473699</v>
      </c>
    </row>
    <row r="38" spans="1:35" x14ac:dyDescent="0.25">
      <c r="A38" t="s">
        <v>34</v>
      </c>
      <c r="B38" t="s">
        <v>35</v>
      </c>
      <c r="C38" t="s">
        <v>80</v>
      </c>
      <c r="F38" t="s">
        <v>44</v>
      </c>
      <c r="Y38" t="s">
        <v>81</v>
      </c>
      <c r="AB38">
        <v>37</v>
      </c>
      <c r="AC38" s="1">
        <v>42703.255497685182</v>
      </c>
      <c r="AD38" t="s">
        <v>38</v>
      </c>
      <c r="AE38" s="1">
        <v>42708.596574074072</v>
      </c>
      <c r="AF38" t="s">
        <v>39</v>
      </c>
      <c r="AG38" t="s">
        <v>40</v>
      </c>
      <c r="AH38" s="2">
        <f t="shared" si="0"/>
        <v>0.39390054210438641</v>
      </c>
      <c r="AI38" s="2">
        <v>2079.7948623111602</v>
      </c>
    </row>
    <row r="39" spans="1:35" x14ac:dyDescent="0.25">
      <c r="A39" t="s">
        <v>34</v>
      </c>
      <c r="B39" t="s">
        <v>35</v>
      </c>
      <c r="C39" t="s">
        <v>80</v>
      </c>
      <c r="F39" t="s">
        <v>44</v>
      </c>
      <c r="Y39" t="s">
        <v>82</v>
      </c>
      <c r="AB39">
        <v>38</v>
      </c>
      <c r="AC39" s="1">
        <v>42703.255497685182</v>
      </c>
      <c r="AD39" t="s">
        <v>38</v>
      </c>
      <c r="AE39" s="1">
        <v>42708.596574074072</v>
      </c>
      <c r="AF39" t="s">
        <v>39</v>
      </c>
      <c r="AG39" t="s">
        <v>40</v>
      </c>
      <c r="AH39" s="2">
        <f t="shared" si="0"/>
        <v>0.83309969482095825</v>
      </c>
      <c r="AI39" s="2">
        <v>4398.7663886546597</v>
      </c>
    </row>
    <row r="40" spans="1:35" x14ac:dyDescent="0.25">
      <c r="A40" t="s">
        <v>34</v>
      </c>
      <c r="B40" t="s">
        <v>35</v>
      </c>
      <c r="C40" t="s">
        <v>80</v>
      </c>
      <c r="Y40" t="s">
        <v>83</v>
      </c>
      <c r="AB40">
        <v>39</v>
      </c>
      <c r="AC40" s="1">
        <v>42703.255497685182</v>
      </c>
      <c r="AD40" t="s">
        <v>38</v>
      </c>
      <c r="AE40" s="1">
        <v>42708.596574074072</v>
      </c>
      <c r="AF40" t="s">
        <v>39</v>
      </c>
      <c r="AG40" t="s">
        <v>40</v>
      </c>
      <c r="AH40" s="2">
        <f t="shared" si="0"/>
        <v>0.52774581205843563</v>
      </c>
      <c r="AI40" s="2">
        <v>2786.49788766854</v>
      </c>
    </row>
    <row r="41" spans="1:35" x14ac:dyDescent="0.25">
      <c r="A41" t="s">
        <v>34</v>
      </c>
      <c r="B41" t="s">
        <v>35</v>
      </c>
      <c r="C41" t="s">
        <v>80</v>
      </c>
      <c r="Y41" t="s">
        <v>84</v>
      </c>
      <c r="AB41">
        <v>40</v>
      </c>
      <c r="AC41" s="1">
        <v>42703.255497685182</v>
      </c>
      <c r="AD41" t="s">
        <v>38</v>
      </c>
      <c r="AE41" s="1">
        <v>42708.596574074072</v>
      </c>
      <c r="AF41" t="s">
        <v>39</v>
      </c>
      <c r="AG41" t="s">
        <v>40</v>
      </c>
      <c r="AH41" s="2">
        <f t="shared" si="0"/>
        <v>0.618769260395305</v>
      </c>
      <c r="AI41" s="2">
        <v>3267.1016948872102</v>
      </c>
    </row>
    <row r="42" spans="1:35" x14ac:dyDescent="0.25">
      <c r="A42" t="s">
        <v>34</v>
      </c>
      <c r="B42" t="s">
        <v>35</v>
      </c>
      <c r="C42" t="s">
        <v>80</v>
      </c>
      <c r="F42" t="s">
        <v>44</v>
      </c>
      <c r="Y42" t="s">
        <v>85</v>
      </c>
      <c r="AB42">
        <v>41</v>
      </c>
      <c r="AC42" s="1">
        <v>42703.255497685182</v>
      </c>
      <c r="AD42" t="s">
        <v>38</v>
      </c>
      <c r="AE42" s="1">
        <v>42708.596574074072</v>
      </c>
      <c r="AF42" t="s">
        <v>39</v>
      </c>
      <c r="AG42" t="s">
        <v>40</v>
      </c>
      <c r="AH42" s="2">
        <f t="shared" si="0"/>
        <v>0.33484527984762497</v>
      </c>
      <c r="AI42" s="2">
        <v>1767.9830775954599</v>
      </c>
    </row>
    <row r="43" spans="1:35" x14ac:dyDescent="0.25">
      <c r="A43" t="s">
        <v>34</v>
      </c>
      <c r="B43" t="s">
        <v>35</v>
      </c>
      <c r="C43" t="s">
        <v>80</v>
      </c>
      <c r="F43" t="s">
        <v>44</v>
      </c>
      <c r="Y43" t="s">
        <v>86</v>
      </c>
      <c r="AB43">
        <v>42</v>
      </c>
      <c r="AC43" s="1">
        <v>42703.255497685182</v>
      </c>
      <c r="AD43" t="s">
        <v>38</v>
      </c>
      <c r="AE43" s="1">
        <v>42708.596574074072</v>
      </c>
      <c r="AF43" t="s">
        <v>39</v>
      </c>
      <c r="AG43" t="s">
        <v>40</v>
      </c>
      <c r="AH43" s="2">
        <f t="shared" si="0"/>
        <v>0.13321293896478051</v>
      </c>
      <c r="AI43" s="2">
        <v>703.36431773404104</v>
      </c>
    </row>
    <row r="44" spans="1:35" x14ac:dyDescent="0.25">
      <c r="A44" t="s">
        <v>34</v>
      </c>
      <c r="B44" t="s">
        <v>35</v>
      </c>
      <c r="C44" t="s">
        <v>80</v>
      </c>
      <c r="Y44" t="s">
        <v>87</v>
      </c>
      <c r="AB44">
        <v>43</v>
      </c>
      <c r="AC44" s="1">
        <v>42703.255497685182</v>
      </c>
      <c r="AD44" t="s">
        <v>38</v>
      </c>
      <c r="AE44" s="1">
        <v>42708.596574074072</v>
      </c>
      <c r="AF44" t="s">
        <v>39</v>
      </c>
      <c r="AG44" t="s">
        <v>88</v>
      </c>
      <c r="AH44" s="2">
        <f t="shared" si="0"/>
        <v>0.78116775973452657</v>
      </c>
      <c r="AI44" s="2">
        <v>4124.5657713983001</v>
      </c>
    </row>
    <row r="45" spans="1:35" x14ac:dyDescent="0.25">
      <c r="A45" t="s">
        <v>34</v>
      </c>
      <c r="B45" t="s">
        <v>35</v>
      </c>
      <c r="C45" t="s">
        <v>80</v>
      </c>
      <c r="Y45" t="s">
        <v>89</v>
      </c>
      <c r="AB45">
        <v>44</v>
      </c>
      <c r="AC45" s="1">
        <v>42703.255497685182</v>
      </c>
      <c r="AD45" t="s">
        <v>38</v>
      </c>
      <c r="AE45" s="1">
        <v>42708.596574074072</v>
      </c>
      <c r="AF45" t="s">
        <v>39</v>
      </c>
      <c r="AG45" t="s">
        <v>40</v>
      </c>
      <c r="AH45" s="2">
        <f t="shared" si="0"/>
        <v>5.8121277271497913E-2</v>
      </c>
      <c r="AI45" s="2">
        <v>306.88034399350897</v>
      </c>
    </row>
    <row r="46" spans="1:35" x14ac:dyDescent="0.25">
      <c r="A46" t="s">
        <v>34</v>
      </c>
      <c r="B46" t="s">
        <v>35</v>
      </c>
      <c r="C46" t="s">
        <v>80</v>
      </c>
      <c r="Y46" t="s">
        <v>90</v>
      </c>
      <c r="AB46">
        <v>45</v>
      </c>
      <c r="AC46" s="1">
        <v>42703.255497685182</v>
      </c>
      <c r="AD46" t="s">
        <v>38</v>
      </c>
      <c r="AE46" s="1">
        <v>42708.596574074072</v>
      </c>
      <c r="AF46" t="s">
        <v>39</v>
      </c>
      <c r="AG46" t="s">
        <v>40</v>
      </c>
      <c r="AH46" s="2">
        <f t="shared" si="0"/>
        <v>0.20435611329892617</v>
      </c>
      <c r="AI46" s="2">
        <v>1079.0002782183301</v>
      </c>
    </row>
    <row r="47" spans="1:35" x14ac:dyDescent="0.25">
      <c r="A47" t="s">
        <v>34</v>
      </c>
      <c r="B47" t="s">
        <v>35</v>
      </c>
      <c r="C47" t="s">
        <v>80</v>
      </c>
      <c r="Y47" t="s">
        <v>91</v>
      </c>
      <c r="AB47">
        <v>46</v>
      </c>
      <c r="AC47" s="1">
        <v>42703.255497685182</v>
      </c>
      <c r="AD47" t="s">
        <v>38</v>
      </c>
      <c r="AE47" s="1">
        <v>42708.596574074072</v>
      </c>
      <c r="AF47" t="s">
        <v>39</v>
      </c>
      <c r="AG47" t="s">
        <v>88</v>
      </c>
      <c r="AH47" s="2">
        <f t="shared" si="0"/>
        <v>0.50688195314878781</v>
      </c>
      <c r="AI47" s="2">
        <v>2676.3367126255998</v>
      </c>
    </row>
    <row r="48" spans="1:35" x14ac:dyDescent="0.25">
      <c r="A48" t="s">
        <v>34</v>
      </c>
      <c r="B48" t="s">
        <v>35</v>
      </c>
      <c r="C48" t="s">
        <v>80</v>
      </c>
      <c r="Y48" t="s">
        <v>92</v>
      </c>
      <c r="AB48">
        <v>47</v>
      </c>
      <c r="AC48" s="1">
        <v>42703.255497685182</v>
      </c>
      <c r="AD48" t="s">
        <v>38</v>
      </c>
      <c r="AE48" s="1">
        <v>42708.596574074072</v>
      </c>
      <c r="AF48" t="s">
        <v>39</v>
      </c>
      <c r="AG48" t="s">
        <v>88</v>
      </c>
      <c r="AH48" s="2">
        <f t="shared" si="0"/>
        <v>0.94417809508761175</v>
      </c>
      <c r="AI48" s="2">
        <v>4985.2603420625901</v>
      </c>
    </row>
    <row r="49" spans="1:35" x14ac:dyDescent="0.25">
      <c r="A49" t="s">
        <v>34</v>
      </c>
      <c r="B49" t="s">
        <v>35</v>
      </c>
      <c r="C49" t="s">
        <v>80</v>
      </c>
      <c r="F49" t="s">
        <v>44</v>
      </c>
      <c r="Y49" t="s">
        <v>93</v>
      </c>
      <c r="AB49">
        <v>48</v>
      </c>
      <c r="AC49" s="1">
        <v>42703.255497685182</v>
      </c>
      <c r="AD49" t="s">
        <v>38</v>
      </c>
      <c r="AE49" s="1">
        <v>42708.596574074072</v>
      </c>
      <c r="AF49" t="s">
        <v>39</v>
      </c>
      <c r="AG49" t="s">
        <v>88</v>
      </c>
      <c r="AH49" s="2">
        <f t="shared" si="0"/>
        <v>1.2560601558261251</v>
      </c>
      <c r="AI49" s="2">
        <v>6631.99762276194</v>
      </c>
    </row>
    <row r="50" spans="1:35" x14ac:dyDescent="0.25">
      <c r="A50" t="s">
        <v>34</v>
      </c>
      <c r="B50" t="s">
        <v>35</v>
      </c>
      <c r="C50" t="s">
        <v>80</v>
      </c>
      <c r="Y50" t="s">
        <v>94</v>
      </c>
      <c r="AB50">
        <v>49</v>
      </c>
      <c r="AC50" s="1">
        <v>42703.255497685182</v>
      </c>
      <c r="AD50" t="s">
        <v>38</v>
      </c>
      <c r="AE50" s="1">
        <v>42708.596574074072</v>
      </c>
      <c r="AF50" t="s">
        <v>39</v>
      </c>
      <c r="AG50" t="s">
        <v>88</v>
      </c>
      <c r="AH50" s="2">
        <f t="shared" si="0"/>
        <v>0.4771571620778049</v>
      </c>
      <c r="AI50" s="2">
        <v>2519.3898157708099</v>
      </c>
    </row>
    <row r="51" spans="1:35" x14ac:dyDescent="0.25">
      <c r="A51" t="s">
        <v>34</v>
      </c>
      <c r="B51" t="s">
        <v>35</v>
      </c>
      <c r="C51" t="s">
        <v>80</v>
      </c>
      <c r="Y51" t="s">
        <v>95</v>
      </c>
      <c r="AB51">
        <v>51</v>
      </c>
      <c r="AC51" s="1">
        <v>42703.255497685182</v>
      </c>
      <c r="AD51" t="s">
        <v>38</v>
      </c>
      <c r="AE51" s="1">
        <v>42708.596574074072</v>
      </c>
      <c r="AF51" t="s">
        <v>39</v>
      </c>
      <c r="AG51" t="s">
        <v>88</v>
      </c>
      <c r="AH51" s="2">
        <f t="shared" si="0"/>
        <v>0.13476464047583162</v>
      </c>
      <c r="AI51" s="2">
        <v>711.55730171239099</v>
      </c>
    </row>
    <row r="52" spans="1:35" x14ac:dyDescent="0.25">
      <c r="A52" t="s">
        <v>34</v>
      </c>
      <c r="B52" t="s">
        <v>35</v>
      </c>
      <c r="C52" t="s">
        <v>80</v>
      </c>
      <c r="Y52" t="s">
        <v>96</v>
      </c>
      <c r="AB52">
        <v>52</v>
      </c>
      <c r="AC52" s="1">
        <v>42703.255497685182</v>
      </c>
      <c r="AD52" t="s">
        <v>38</v>
      </c>
      <c r="AE52" s="1">
        <v>42708.596574074072</v>
      </c>
      <c r="AF52" t="s">
        <v>39</v>
      </c>
      <c r="AG52" t="s">
        <v>40</v>
      </c>
      <c r="AH52" s="2">
        <f t="shared" si="0"/>
        <v>1.5866726952810455</v>
      </c>
      <c r="AI52" s="2">
        <v>8377.6318310839197</v>
      </c>
    </row>
    <row r="53" spans="1:35" x14ac:dyDescent="0.25">
      <c r="A53" t="s">
        <v>34</v>
      </c>
      <c r="B53" t="s">
        <v>35</v>
      </c>
      <c r="C53" t="s">
        <v>80</v>
      </c>
      <c r="F53" t="s">
        <v>44</v>
      </c>
      <c r="Y53" t="s">
        <v>97</v>
      </c>
      <c r="AB53">
        <v>53</v>
      </c>
      <c r="AC53" s="1">
        <v>42703.255497685182</v>
      </c>
      <c r="AD53" t="s">
        <v>38</v>
      </c>
      <c r="AE53" s="1">
        <v>42708.596574074072</v>
      </c>
      <c r="AF53" t="s">
        <v>39</v>
      </c>
      <c r="AG53" t="s">
        <v>40</v>
      </c>
      <c r="AH53" s="2">
        <f t="shared" si="0"/>
        <v>0.19226980205047536</v>
      </c>
      <c r="AI53" s="2">
        <v>1015.18455482651</v>
      </c>
    </row>
    <row r="54" spans="1:35" x14ac:dyDescent="0.25">
      <c r="A54" t="s">
        <v>34</v>
      </c>
      <c r="B54" t="s">
        <v>35</v>
      </c>
      <c r="C54" t="s">
        <v>80</v>
      </c>
      <c r="Y54" t="s">
        <v>98</v>
      </c>
      <c r="AB54">
        <v>54</v>
      </c>
      <c r="AC54" s="1">
        <v>42703.255497685182</v>
      </c>
      <c r="AD54" t="s">
        <v>38</v>
      </c>
      <c r="AE54" s="1">
        <v>42708.596574074072</v>
      </c>
      <c r="AF54" t="s">
        <v>39</v>
      </c>
      <c r="AG54" t="s">
        <v>40</v>
      </c>
      <c r="AH54" s="2">
        <f t="shared" si="0"/>
        <v>0.25457958892672344</v>
      </c>
      <c r="AI54" s="2">
        <v>1344.1802295330999</v>
      </c>
    </row>
    <row r="55" spans="1:35" x14ac:dyDescent="0.25">
      <c r="A55" t="s">
        <v>34</v>
      </c>
      <c r="B55" t="s">
        <v>35</v>
      </c>
      <c r="C55" t="s">
        <v>80</v>
      </c>
      <c r="Y55" t="s">
        <v>99</v>
      </c>
      <c r="AB55">
        <v>55</v>
      </c>
      <c r="AC55" s="1">
        <v>42703.255497685182</v>
      </c>
      <c r="AD55" t="s">
        <v>38</v>
      </c>
      <c r="AE55" s="1">
        <v>42708.596574074072</v>
      </c>
      <c r="AF55" t="s">
        <v>39</v>
      </c>
      <c r="AG55" t="s">
        <v>40</v>
      </c>
      <c r="AH55" s="2">
        <f t="shared" si="0"/>
        <v>0.3353361221594432</v>
      </c>
      <c r="AI55" s="2">
        <v>1770.5747250018601</v>
      </c>
    </row>
    <row r="56" spans="1:35" x14ac:dyDescent="0.25">
      <c r="A56" t="s">
        <v>34</v>
      </c>
      <c r="B56" t="s">
        <v>35</v>
      </c>
      <c r="C56" t="s">
        <v>80</v>
      </c>
      <c r="Y56" t="s">
        <v>100</v>
      </c>
      <c r="AB56">
        <v>56</v>
      </c>
      <c r="AC56" s="1">
        <v>42703.255497685182</v>
      </c>
      <c r="AD56" t="s">
        <v>38</v>
      </c>
      <c r="AE56" s="1">
        <v>42708.596574074072</v>
      </c>
      <c r="AF56" t="s">
        <v>39</v>
      </c>
      <c r="AG56" t="s">
        <v>40</v>
      </c>
      <c r="AH56" s="2">
        <f t="shared" si="0"/>
        <v>1.1177095936202235E-2</v>
      </c>
      <c r="AI56" s="2">
        <v>59.015066543147803</v>
      </c>
    </row>
    <row r="57" spans="1:35" x14ac:dyDescent="0.25">
      <c r="A57" t="s">
        <v>34</v>
      </c>
      <c r="B57" t="s">
        <v>35</v>
      </c>
      <c r="C57" t="s">
        <v>80</v>
      </c>
      <c r="Y57" t="s">
        <v>101</v>
      </c>
      <c r="AB57">
        <v>57</v>
      </c>
      <c r="AC57" s="1">
        <v>42703.255497685182</v>
      </c>
      <c r="AD57" t="s">
        <v>38</v>
      </c>
      <c r="AE57" s="1">
        <v>42708.596574074072</v>
      </c>
      <c r="AF57" t="s">
        <v>39</v>
      </c>
      <c r="AG57" t="s">
        <v>40</v>
      </c>
      <c r="AH57" s="2">
        <f t="shared" si="0"/>
        <v>8.2255282036802643E-2</v>
      </c>
      <c r="AI57" s="2">
        <v>434.30788915431799</v>
      </c>
    </row>
    <row r="58" spans="1:35" x14ac:dyDescent="0.25">
      <c r="A58" t="s">
        <v>34</v>
      </c>
      <c r="B58" t="s">
        <v>35</v>
      </c>
      <c r="C58" t="s">
        <v>80</v>
      </c>
      <c r="Y58" t="s">
        <v>102</v>
      </c>
      <c r="AB58">
        <v>58</v>
      </c>
      <c r="AC58" s="1">
        <v>42703.255497685182</v>
      </c>
      <c r="AD58" t="s">
        <v>38</v>
      </c>
      <c r="AE58" s="1">
        <v>42708.596574074072</v>
      </c>
      <c r="AF58" t="s">
        <v>39</v>
      </c>
      <c r="AG58" t="s">
        <v>40</v>
      </c>
      <c r="AH58" s="2">
        <f t="shared" si="0"/>
        <v>0.73921442384171587</v>
      </c>
      <c r="AI58" s="2">
        <v>3903.0521578842599</v>
      </c>
    </row>
    <row r="59" spans="1:35" x14ac:dyDescent="0.25">
      <c r="A59" t="s">
        <v>34</v>
      </c>
      <c r="B59" t="s">
        <v>35</v>
      </c>
      <c r="C59" t="s">
        <v>80</v>
      </c>
      <c r="Y59" t="s">
        <v>103</v>
      </c>
      <c r="AB59">
        <v>59</v>
      </c>
      <c r="AC59" s="1">
        <v>42703.255497685182</v>
      </c>
      <c r="AD59" t="s">
        <v>38</v>
      </c>
      <c r="AE59" s="1">
        <v>42708.596574074072</v>
      </c>
      <c r="AF59" t="s">
        <v>39</v>
      </c>
      <c r="AG59" t="s">
        <v>40</v>
      </c>
      <c r="AH59" s="2">
        <f t="shared" si="0"/>
        <v>9.8958682697758524E-2</v>
      </c>
      <c r="AI59" s="2">
        <v>522.50184464416498</v>
      </c>
    </row>
    <row r="60" spans="1:35" x14ac:dyDescent="0.25">
      <c r="A60" t="s">
        <v>34</v>
      </c>
      <c r="B60" t="s">
        <v>35</v>
      </c>
      <c r="C60" t="s">
        <v>80</v>
      </c>
      <c r="Y60" t="s">
        <v>104</v>
      </c>
      <c r="AB60">
        <v>60</v>
      </c>
      <c r="AC60" s="1">
        <v>42703.255497685182</v>
      </c>
      <c r="AD60" t="s">
        <v>38</v>
      </c>
      <c r="AE60" s="1">
        <v>42708.596574074072</v>
      </c>
      <c r="AF60" t="s">
        <v>39</v>
      </c>
      <c r="AG60" t="s">
        <v>40</v>
      </c>
      <c r="AH60" s="2">
        <f t="shared" si="0"/>
        <v>0.65447243119212495</v>
      </c>
      <c r="AI60" s="2">
        <v>3455.61443669442</v>
      </c>
    </row>
    <row r="61" spans="1:35" x14ac:dyDescent="0.25">
      <c r="A61" t="s">
        <v>34</v>
      </c>
      <c r="B61" t="s">
        <v>35</v>
      </c>
      <c r="C61" t="s">
        <v>80</v>
      </c>
      <c r="Y61" t="s">
        <v>105</v>
      </c>
      <c r="AB61">
        <v>61</v>
      </c>
      <c r="AC61" s="1">
        <v>42703.255497685182</v>
      </c>
      <c r="AD61" t="s">
        <v>38</v>
      </c>
      <c r="AE61" s="1">
        <v>42708.596574074072</v>
      </c>
      <c r="AF61" t="s">
        <v>39</v>
      </c>
      <c r="AG61" t="s">
        <v>40</v>
      </c>
      <c r="AH61" s="2">
        <f t="shared" si="0"/>
        <v>0.82727075673873285</v>
      </c>
      <c r="AI61" s="2">
        <v>4367.9895955805096</v>
      </c>
    </row>
    <row r="62" spans="1:35" x14ac:dyDescent="0.25">
      <c r="A62" t="s">
        <v>34</v>
      </c>
      <c r="B62" t="s">
        <v>35</v>
      </c>
      <c r="C62" t="s">
        <v>80</v>
      </c>
      <c r="Y62" t="s">
        <v>106</v>
      </c>
      <c r="AB62">
        <v>62</v>
      </c>
      <c r="AC62" s="1">
        <v>42703.255497685182</v>
      </c>
      <c r="AD62" t="s">
        <v>38</v>
      </c>
      <c r="AE62" s="1">
        <v>42708.596574074072</v>
      </c>
      <c r="AF62" t="s">
        <v>39</v>
      </c>
      <c r="AG62" t="s">
        <v>40</v>
      </c>
      <c r="AH62" s="2">
        <f t="shared" si="0"/>
        <v>0.74935874092355115</v>
      </c>
      <c r="AI62" s="2">
        <v>3956.6141520763499</v>
      </c>
    </row>
    <row r="63" spans="1:35" x14ac:dyDescent="0.25">
      <c r="A63" t="s">
        <v>34</v>
      </c>
      <c r="B63" t="s">
        <v>35</v>
      </c>
      <c r="C63" t="s">
        <v>80</v>
      </c>
      <c r="Y63" t="s">
        <v>107</v>
      </c>
      <c r="AB63">
        <v>63</v>
      </c>
      <c r="AC63" s="1">
        <v>42703.255497685182</v>
      </c>
      <c r="AD63" t="s">
        <v>38</v>
      </c>
      <c r="AE63" s="1">
        <v>42708.596574074072</v>
      </c>
      <c r="AF63" t="s">
        <v>39</v>
      </c>
      <c r="AG63" t="s">
        <v>40</v>
      </c>
      <c r="AH63" s="2">
        <f t="shared" si="0"/>
        <v>2.8629915533767803E-2</v>
      </c>
      <c r="AI63" s="2">
        <v>151.165954018294</v>
      </c>
    </row>
    <row r="64" spans="1:35" x14ac:dyDescent="0.25">
      <c r="A64" t="s">
        <v>34</v>
      </c>
      <c r="B64" t="s">
        <v>35</v>
      </c>
      <c r="C64" t="s">
        <v>80</v>
      </c>
      <c r="Y64" t="s">
        <v>108</v>
      </c>
      <c r="AB64">
        <v>64</v>
      </c>
      <c r="AC64" s="1">
        <v>42703.255497685182</v>
      </c>
      <c r="AD64" t="s">
        <v>38</v>
      </c>
      <c r="AE64" s="1">
        <v>42708.596574074072</v>
      </c>
      <c r="AF64" t="s">
        <v>39</v>
      </c>
      <c r="AG64" t="s">
        <v>40</v>
      </c>
      <c r="AH64" s="2">
        <f t="shared" si="0"/>
        <v>0.32995143741576705</v>
      </c>
      <c r="AI64" s="2">
        <v>1742.1435895552499</v>
      </c>
    </row>
    <row r="65" spans="1:35" x14ac:dyDescent="0.25">
      <c r="A65" t="s">
        <v>34</v>
      </c>
      <c r="B65" t="s">
        <v>35</v>
      </c>
      <c r="C65" t="s">
        <v>80</v>
      </c>
      <c r="Y65" t="s">
        <v>109</v>
      </c>
      <c r="AB65">
        <v>65</v>
      </c>
      <c r="AC65" s="1">
        <v>42703.255497685182</v>
      </c>
      <c r="AD65" t="s">
        <v>38</v>
      </c>
      <c r="AE65" s="1">
        <v>42708.596574074072</v>
      </c>
      <c r="AF65" t="s">
        <v>39</v>
      </c>
      <c r="AG65" t="s">
        <v>40</v>
      </c>
      <c r="AH65" s="2">
        <f t="shared" si="0"/>
        <v>0.12586646523622899</v>
      </c>
      <c r="AI65" s="2">
        <v>664.57493644728902</v>
      </c>
    </row>
    <row r="66" spans="1:35" x14ac:dyDescent="0.25">
      <c r="A66" t="s">
        <v>34</v>
      </c>
      <c r="B66" t="s">
        <v>35</v>
      </c>
      <c r="C66" t="s">
        <v>80</v>
      </c>
      <c r="Y66" t="s">
        <v>110</v>
      </c>
      <c r="AB66">
        <v>66</v>
      </c>
      <c r="AC66" s="1">
        <v>42703.255497685182</v>
      </c>
      <c r="AD66" t="s">
        <v>38</v>
      </c>
      <c r="AE66" s="1">
        <v>42708.596574074072</v>
      </c>
      <c r="AF66" t="s">
        <v>39</v>
      </c>
      <c r="AG66" t="s">
        <v>40</v>
      </c>
      <c r="AH66" s="2">
        <f t="shared" si="0"/>
        <v>0.11487413585604925</v>
      </c>
      <c r="AI66" s="2">
        <v>606.53543731994</v>
      </c>
    </row>
    <row r="67" spans="1:35" x14ac:dyDescent="0.25">
      <c r="A67" t="s">
        <v>34</v>
      </c>
      <c r="B67" t="s">
        <v>35</v>
      </c>
      <c r="C67" t="s">
        <v>80</v>
      </c>
      <c r="Y67" t="s">
        <v>111</v>
      </c>
      <c r="AB67">
        <v>67</v>
      </c>
      <c r="AC67" s="1">
        <v>42703.255497685182</v>
      </c>
      <c r="AD67" t="s">
        <v>38</v>
      </c>
      <c r="AE67" s="1">
        <v>42708.596574074072</v>
      </c>
      <c r="AF67" t="s">
        <v>39</v>
      </c>
      <c r="AG67" t="s">
        <v>40</v>
      </c>
      <c r="AH67" s="2">
        <f t="shared" ref="AH67:AH130" si="1">AI67/5280</f>
        <v>0.21526568443954358</v>
      </c>
      <c r="AI67" s="2">
        <v>1136.6028138407901</v>
      </c>
    </row>
    <row r="68" spans="1:35" x14ac:dyDescent="0.25">
      <c r="A68" t="s">
        <v>34</v>
      </c>
      <c r="B68" t="s">
        <v>35</v>
      </c>
      <c r="C68" t="s">
        <v>80</v>
      </c>
      <c r="Y68" t="s">
        <v>112</v>
      </c>
      <c r="AB68">
        <v>68</v>
      </c>
      <c r="AC68" s="1">
        <v>42703.255497685182</v>
      </c>
      <c r="AD68" t="s">
        <v>38</v>
      </c>
      <c r="AE68" s="1">
        <v>42708.596574074072</v>
      </c>
      <c r="AF68" t="s">
        <v>39</v>
      </c>
      <c r="AG68" t="s">
        <v>40</v>
      </c>
      <c r="AH68" s="2">
        <f t="shared" si="1"/>
        <v>0.36099655240591666</v>
      </c>
      <c r="AI68" s="2">
        <v>1906.0617967032399</v>
      </c>
    </row>
    <row r="69" spans="1:35" x14ac:dyDescent="0.25">
      <c r="A69" t="s">
        <v>34</v>
      </c>
      <c r="B69" t="s">
        <v>35</v>
      </c>
      <c r="C69" t="s">
        <v>80</v>
      </c>
      <c r="Y69" t="s">
        <v>113</v>
      </c>
      <c r="AB69">
        <v>69</v>
      </c>
      <c r="AC69" s="1">
        <v>42703.255497685182</v>
      </c>
      <c r="AD69" t="s">
        <v>38</v>
      </c>
      <c r="AE69" s="1">
        <v>42708.596574074072</v>
      </c>
      <c r="AF69" t="s">
        <v>39</v>
      </c>
      <c r="AG69" t="s">
        <v>40</v>
      </c>
      <c r="AH69" s="2">
        <f t="shared" si="1"/>
        <v>0.66457222906203228</v>
      </c>
      <c r="AI69" s="2">
        <v>3508.9413694475302</v>
      </c>
    </row>
    <row r="70" spans="1:35" x14ac:dyDescent="0.25">
      <c r="A70" t="s">
        <v>34</v>
      </c>
      <c r="B70" t="s">
        <v>35</v>
      </c>
      <c r="C70" t="s">
        <v>80</v>
      </c>
      <c r="Y70" t="s">
        <v>114</v>
      </c>
      <c r="AB70">
        <v>70</v>
      </c>
      <c r="AC70" s="1">
        <v>42703.255497685182</v>
      </c>
      <c r="AD70" t="s">
        <v>38</v>
      </c>
      <c r="AE70" s="1">
        <v>42708.596574074072</v>
      </c>
      <c r="AF70" t="s">
        <v>39</v>
      </c>
      <c r="AG70" t="s">
        <v>40</v>
      </c>
      <c r="AH70" s="2">
        <f t="shared" si="1"/>
        <v>0.11321221588795569</v>
      </c>
      <c r="AI70" s="2">
        <v>597.760499888406</v>
      </c>
    </row>
    <row r="71" spans="1:35" x14ac:dyDescent="0.25">
      <c r="A71" t="s">
        <v>34</v>
      </c>
      <c r="B71" t="s">
        <v>35</v>
      </c>
      <c r="C71" t="s">
        <v>80</v>
      </c>
      <c r="Y71" t="s">
        <v>115</v>
      </c>
      <c r="AB71">
        <v>71</v>
      </c>
      <c r="AC71" s="1">
        <v>42703.255497685182</v>
      </c>
      <c r="AD71" t="s">
        <v>38</v>
      </c>
      <c r="AE71" s="1">
        <v>42708.596574074072</v>
      </c>
      <c r="AF71" t="s">
        <v>39</v>
      </c>
      <c r="AG71" t="s">
        <v>40</v>
      </c>
      <c r="AH71" s="2">
        <f t="shared" si="1"/>
        <v>2.1577724498670072</v>
      </c>
      <c r="AI71" s="2">
        <v>11393.038535297799</v>
      </c>
    </row>
    <row r="72" spans="1:35" x14ac:dyDescent="0.25">
      <c r="A72" t="s">
        <v>34</v>
      </c>
      <c r="B72" t="s">
        <v>35</v>
      </c>
      <c r="C72" t="s">
        <v>80</v>
      </c>
      <c r="Y72" t="s">
        <v>116</v>
      </c>
      <c r="AB72">
        <v>72</v>
      </c>
      <c r="AC72" s="1">
        <v>42703.255497685182</v>
      </c>
      <c r="AD72" t="s">
        <v>38</v>
      </c>
      <c r="AE72" s="1">
        <v>42708.596574074072</v>
      </c>
      <c r="AF72" t="s">
        <v>39</v>
      </c>
      <c r="AG72" t="s">
        <v>40</v>
      </c>
      <c r="AH72" s="2">
        <f t="shared" si="1"/>
        <v>9.9367463447464388E-2</v>
      </c>
      <c r="AI72" s="2">
        <v>524.66020700261197</v>
      </c>
    </row>
    <row r="73" spans="1:35" x14ac:dyDescent="0.25">
      <c r="A73" t="s">
        <v>34</v>
      </c>
      <c r="B73" t="s">
        <v>35</v>
      </c>
      <c r="C73" t="s">
        <v>80</v>
      </c>
      <c r="Y73" t="s">
        <v>117</v>
      </c>
      <c r="AB73">
        <v>73</v>
      </c>
      <c r="AC73" s="1">
        <v>42703.255497685182</v>
      </c>
      <c r="AD73" t="s">
        <v>38</v>
      </c>
      <c r="AE73" s="1">
        <v>42708.596574074072</v>
      </c>
      <c r="AF73" t="s">
        <v>39</v>
      </c>
      <c r="AG73" t="s">
        <v>40</v>
      </c>
      <c r="AH73" s="2">
        <f t="shared" si="1"/>
        <v>0.15747772283619754</v>
      </c>
      <c r="AI73" s="2">
        <v>831.482376575123</v>
      </c>
    </row>
    <row r="74" spans="1:35" x14ac:dyDescent="0.25">
      <c r="A74" t="s">
        <v>34</v>
      </c>
      <c r="B74" t="s">
        <v>35</v>
      </c>
      <c r="C74" t="s">
        <v>80</v>
      </c>
      <c r="Y74" t="s">
        <v>118</v>
      </c>
      <c r="AB74">
        <v>74</v>
      </c>
      <c r="AC74" s="1">
        <v>42703.255497685182</v>
      </c>
      <c r="AD74" t="s">
        <v>38</v>
      </c>
      <c r="AE74" s="1">
        <v>42708.596574074072</v>
      </c>
      <c r="AF74" t="s">
        <v>39</v>
      </c>
      <c r="AG74" t="s">
        <v>40</v>
      </c>
      <c r="AH74" s="2">
        <f t="shared" si="1"/>
        <v>0.57166071642881444</v>
      </c>
      <c r="AI74" s="2">
        <v>3018.36858274414</v>
      </c>
    </row>
    <row r="75" spans="1:35" x14ac:dyDescent="0.25">
      <c r="A75" t="s">
        <v>34</v>
      </c>
      <c r="B75" t="s">
        <v>35</v>
      </c>
      <c r="C75" t="s">
        <v>80</v>
      </c>
      <c r="Y75" t="s">
        <v>119</v>
      </c>
      <c r="AB75">
        <v>75</v>
      </c>
      <c r="AC75" s="1">
        <v>42703.255497685182</v>
      </c>
      <c r="AD75" t="s">
        <v>38</v>
      </c>
      <c r="AE75" s="1">
        <v>42708.596574074072</v>
      </c>
      <c r="AF75" t="s">
        <v>39</v>
      </c>
      <c r="AG75" t="s">
        <v>40</v>
      </c>
      <c r="AH75" s="2">
        <f t="shared" si="1"/>
        <v>0.86116496331299619</v>
      </c>
      <c r="AI75" s="2">
        <v>4546.9510062926201</v>
      </c>
    </row>
    <row r="76" spans="1:35" x14ac:dyDescent="0.25">
      <c r="A76" t="s">
        <v>34</v>
      </c>
      <c r="B76" t="s">
        <v>35</v>
      </c>
      <c r="C76" t="s">
        <v>80</v>
      </c>
      <c r="F76" t="s">
        <v>120</v>
      </c>
      <c r="Y76" t="s">
        <v>121</v>
      </c>
      <c r="AB76">
        <v>77</v>
      </c>
      <c r="AC76" s="1">
        <v>42703.255497685182</v>
      </c>
      <c r="AD76" t="s">
        <v>38</v>
      </c>
      <c r="AE76" s="1">
        <v>42708.596574074072</v>
      </c>
      <c r="AF76" t="s">
        <v>39</v>
      </c>
      <c r="AG76" t="s">
        <v>88</v>
      </c>
      <c r="AH76" s="2">
        <f t="shared" si="1"/>
        <v>0.28064767212694319</v>
      </c>
      <c r="AI76" s="2">
        <v>1481.81970883026</v>
      </c>
    </row>
    <row r="77" spans="1:35" x14ac:dyDescent="0.25">
      <c r="A77" t="s">
        <v>34</v>
      </c>
      <c r="B77" t="s">
        <v>35</v>
      </c>
      <c r="C77" t="s">
        <v>80</v>
      </c>
      <c r="Y77" t="s">
        <v>122</v>
      </c>
      <c r="AB77">
        <v>78</v>
      </c>
      <c r="AC77" s="1">
        <v>42703.255497685182</v>
      </c>
      <c r="AD77" t="s">
        <v>38</v>
      </c>
      <c r="AE77" s="1">
        <v>42708.596574074072</v>
      </c>
      <c r="AF77" t="s">
        <v>39</v>
      </c>
      <c r="AG77" t="s">
        <v>40</v>
      </c>
      <c r="AH77" s="2">
        <f t="shared" si="1"/>
        <v>0.3840579877786553</v>
      </c>
      <c r="AI77" s="2">
        <v>2027.8261754713001</v>
      </c>
    </row>
    <row r="78" spans="1:35" x14ac:dyDescent="0.25">
      <c r="A78" t="s">
        <v>34</v>
      </c>
      <c r="B78" t="s">
        <v>35</v>
      </c>
      <c r="C78" t="s">
        <v>80</v>
      </c>
      <c r="Y78" t="s">
        <v>123</v>
      </c>
      <c r="AB78">
        <v>79</v>
      </c>
      <c r="AC78" s="1">
        <v>42703.255497685182</v>
      </c>
      <c r="AD78" t="s">
        <v>38</v>
      </c>
      <c r="AE78" s="1">
        <v>42708.596574074072</v>
      </c>
      <c r="AF78" t="s">
        <v>39</v>
      </c>
      <c r="AG78" t="s">
        <v>40</v>
      </c>
      <c r="AH78" s="2">
        <f t="shared" si="1"/>
        <v>4.6914989488089962E-2</v>
      </c>
      <c r="AI78" s="2">
        <v>247.71114449711499</v>
      </c>
    </row>
    <row r="79" spans="1:35" x14ac:dyDescent="0.25">
      <c r="A79" t="s">
        <v>34</v>
      </c>
      <c r="B79" t="s">
        <v>35</v>
      </c>
      <c r="C79" t="s">
        <v>80</v>
      </c>
      <c r="Y79" t="s">
        <v>124</v>
      </c>
      <c r="AB79">
        <v>80</v>
      </c>
      <c r="AC79" s="1">
        <v>42703.255497685182</v>
      </c>
      <c r="AD79" t="s">
        <v>38</v>
      </c>
      <c r="AE79" s="1">
        <v>42708.596574074072</v>
      </c>
      <c r="AF79" t="s">
        <v>39</v>
      </c>
      <c r="AG79" t="s">
        <v>40</v>
      </c>
      <c r="AH79" s="2">
        <f t="shared" si="1"/>
        <v>4.8391396833189396E-2</v>
      </c>
      <c r="AI79" s="2">
        <v>255.50657527924</v>
      </c>
    </row>
    <row r="80" spans="1:35" x14ac:dyDescent="0.25">
      <c r="A80" t="s">
        <v>34</v>
      </c>
      <c r="B80" t="s">
        <v>35</v>
      </c>
      <c r="C80" t="s">
        <v>80</v>
      </c>
      <c r="Y80" t="s">
        <v>125</v>
      </c>
      <c r="AB80">
        <v>81</v>
      </c>
      <c r="AC80" s="1">
        <v>42703.255497685182</v>
      </c>
      <c r="AD80" t="s">
        <v>38</v>
      </c>
      <c r="AE80" s="1">
        <v>42708.596574074072</v>
      </c>
      <c r="AF80" t="s">
        <v>39</v>
      </c>
      <c r="AG80" t="s">
        <v>40</v>
      </c>
      <c r="AH80" s="2">
        <f t="shared" si="1"/>
        <v>1.1182752733207197</v>
      </c>
      <c r="AI80" s="2">
        <v>5904.4934431334004</v>
      </c>
    </row>
    <row r="81" spans="1:35" x14ac:dyDescent="0.25">
      <c r="A81" t="s">
        <v>34</v>
      </c>
      <c r="B81" t="s">
        <v>35</v>
      </c>
      <c r="C81" t="s">
        <v>80</v>
      </c>
      <c r="Y81" t="s">
        <v>126</v>
      </c>
      <c r="AB81">
        <v>82</v>
      </c>
      <c r="AC81" s="1">
        <v>42703.255497685182</v>
      </c>
      <c r="AD81" t="s">
        <v>38</v>
      </c>
      <c r="AE81" s="1">
        <v>42708.596574074072</v>
      </c>
      <c r="AF81" t="s">
        <v>39</v>
      </c>
      <c r="AG81" t="s">
        <v>40</v>
      </c>
      <c r="AH81" s="2">
        <f t="shared" si="1"/>
        <v>0.24993514437158335</v>
      </c>
      <c r="AI81" s="2">
        <v>1319.6575622819601</v>
      </c>
    </row>
    <row r="82" spans="1:35" x14ac:dyDescent="0.25">
      <c r="A82" t="s">
        <v>34</v>
      </c>
      <c r="B82" t="s">
        <v>35</v>
      </c>
      <c r="C82" t="s">
        <v>80</v>
      </c>
      <c r="F82" t="s">
        <v>44</v>
      </c>
      <c r="Y82" t="s">
        <v>127</v>
      </c>
      <c r="AB82">
        <v>83</v>
      </c>
      <c r="AC82" s="1">
        <v>42703.255497685182</v>
      </c>
      <c r="AD82" t="s">
        <v>38</v>
      </c>
      <c r="AE82" s="1">
        <v>42708.596574074072</v>
      </c>
      <c r="AF82" t="s">
        <v>39</v>
      </c>
      <c r="AG82" t="s">
        <v>40</v>
      </c>
      <c r="AH82" s="2">
        <f t="shared" si="1"/>
        <v>0.98731389282281434</v>
      </c>
      <c r="AI82" s="2">
        <v>5213.0173541044596</v>
      </c>
    </row>
    <row r="83" spans="1:35" x14ac:dyDescent="0.25">
      <c r="A83" t="s">
        <v>34</v>
      </c>
      <c r="B83" t="s">
        <v>35</v>
      </c>
      <c r="C83" t="s">
        <v>80</v>
      </c>
      <c r="Y83" t="s">
        <v>128</v>
      </c>
      <c r="AB83">
        <v>84</v>
      </c>
      <c r="AC83" s="1">
        <v>42703.255497685182</v>
      </c>
      <c r="AD83" t="s">
        <v>38</v>
      </c>
      <c r="AE83" s="1">
        <v>42708.596574074072</v>
      </c>
      <c r="AF83" t="s">
        <v>39</v>
      </c>
      <c r="AG83" t="s">
        <v>129</v>
      </c>
      <c r="AH83" s="2">
        <f t="shared" si="1"/>
        <v>0.17423993843476573</v>
      </c>
      <c r="AI83" s="2">
        <v>919.98687493556304</v>
      </c>
    </row>
    <row r="84" spans="1:35" x14ac:dyDescent="0.25">
      <c r="A84" t="s">
        <v>34</v>
      </c>
      <c r="B84" t="s">
        <v>35</v>
      </c>
      <c r="C84" t="s">
        <v>80</v>
      </c>
      <c r="Y84" t="s">
        <v>130</v>
      </c>
      <c r="AB84">
        <v>85</v>
      </c>
      <c r="AC84" s="1">
        <v>42703.255497685182</v>
      </c>
      <c r="AD84" t="s">
        <v>38</v>
      </c>
      <c r="AE84" s="1">
        <v>42708.596574074072</v>
      </c>
      <c r="AF84" t="s">
        <v>39</v>
      </c>
      <c r="AG84" t="s">
        <v>40</v>
      </c>
      <c r="AH84" s="2">
        <f t="shared" si="1"/>
        <v>0.51739482269498294</v>
      </c>
      <c r="AI84" s="2">
        <v>2731.84466382951</v>
      </c>
    </row>
    <row r="85" spans="1:35" x14ac:dyDescent="0.25">
      <c r="A85" t="s">
        <v>34</v>
      </c>
      <c r="B85" t="s">
        <v>35</v>
      </c>
      <c r="C85" t="s">
        <v>80</v>
      </c>
      <c r="Y85" t="s">
        <v>131</v>
      </c>
      <c r="AB85">
        <v>86</v>
      </c>
      <c r="AC85" s="1">
        <v>42703.255497685182</v>
      </c>
      <c r="AD85" t="s">
        <v>38</v>
      </c>
      <c r="AE85" s="1">
        <v>42708.596574074072</v>
      </c>
      <c r="AF85" t="s">
        <v>39</v>
      </c>
      <c r="AG85" t="s">
        <v>40</v>
      </c>
      <c r="AH85" s="2">
        <f t="shared" si="1"/>
        <v>0.27475749479332195</v>
      </c>
      <c r="AI85" s="2">
        <v>1450.7195725087399</v>
      </c>
    </row>
    <row r="86" spans="1:35" x14ac:dyDescent="0.25">
      <c r="A86" t="s">
        <v>34</v>
      </c>
      <c r="B86" t="s">
        <v>35</v>
      </c>
      <c r="C86" t="s">
        <v>132</v>
      </c>
      <c r="F86" t="s">
        <v>133</v>
      </c>
      <c r="Y86" t="s">
        <v>134</v>
      </c>
      <c r="AB86">
        <v>87</v>
      </c>
      <c r="AC86" s="1">
        <v>42703.255497685182</v>
      </c>
      <c r="AD86" t="s">
        <v>38</v>
      </c>
      <c r="AE86" s="1">
        <v>42708.596574074072</v>
      </c>
      <c r="AF86" t="s">
        <v>39</v>
      </c>
      <c r="AG86" t="s">
        <v>129</v>
      </c>
      <c r="AH86" s="2">
        <f t="shared" si="1"/>
        <v>0.73332718767471583</v>
      </c>
      <c r="AI86" s="2">
        <v>3871.9675509224999</v>
      </c>
    </row>
    <row r="87" spans="1:35" x14ac:dyDescent="0.25">
      <c r="A87" t="s">
        <v>34</v>
      </c>
      <c r="B87" t="s">
        <v>135</v>
      </c>
      <c r="C87" t="s">
        <v>132</v>
      </c>
      <c r="F87" t="s">
        <v>136</v>
      </c>
      <c r="Y87" t="s">
        <v>137</v>
      </c>
      <c r="AB87">
        <v>88</v>
      </c>
      <c r="AC87" s="1">
        <v>42703.255497685182</v>
      </c>
      <c r="AD87" t="s">
        <v>38</v>
      </c>
      <c r="AE87" s="1">
        <v>42708.596574074072</v>
      </c>
      <c r="AF87" t="s">
        <v>39</v>
      </c>
      <c r="AG87" t="s">
        <v>138</v>
      </c>
      <c r="AH87" s="2">
        <f t="shared" si="1"/>
        <v>0.60069847664786169</v>
      </c>
      <c r="AI87" s="2">
        <v>3171.6879567007099</v>
      </c>
    </row>
    <row r="88" spans="1:35" x14ac:dyDescent="0.25">
      <c r="A88" t="s">
        <v>34</v>
      </c>
      <c r="B88" t="s">
        <v>35</v>
      </c>
      <c r="C88" t="s">
        <v>36</v>
      </c>
      <c r="F88" t="s">
        <v>133</v>
      </c>
      <c r="Y88" t="s">
        <v>139</v>
      </c>
      <c r="AB88">
        <v>89</v>
      </c>
      <c r="AC88" s="1">
        <v>42703.255497685182</v>
      </c>
      <c r="AD88" t="s">
        <v>38</v>
      </c>
      <c r="AE88" s="1">
        <v>42708.596574074072</v>
      </c>
      <c r="AF88" t="s">
        <v>39</v>
      </c>
      <c r="AG88" t="s">
        <v>40</v>
      </c>
      <c r="AH88" s="2">
        <f t="shared" si="1"/>
        <v>1.5835622454486535</v>
      </c>
      <c r="AI88" s="2">
        <v>8361.2086559688905</v>
      </c>
    </row>
    <row r="89" spans="1:35" x14ac:dyDescent="0.25">
      <c r="A89" t="s">
        <v>34</v>
      </c>
      <c r="B89" t="s">
        <v>35</v>
      </c>
      <c r="C89" t="s">
        <v>140</v>
      </c>
      <c r="F89" t="s">
        <v>141</v>
      </c>
      <c r="Y89" t="s">
        <v>142</v>
      </c>
      <c r="AB89">
        <v>90</v>
      </c>
      <c r="AC89" s="1">
        <v>42703.255497685182</v>
      </c>
      <c r="AD89" t="s">
        <v>38</v>
      </c>
      <c r="AE89" s="1">
        <v>42708.596574074072</v>
      </c>
      <c r="AF89" t="s">
        <v>39</v>
      </c>
      <c r="AG89" t="s">
        <v>88</v>
      </c>
      <c r="AH89" s="2">
        <f t="shared" si="1"/>
        <v>0.12855787892118334</v>
      </c>
      <c r="AI89" s="2">
        <v>678.78560070384799</v>
      </c>
    </row>
    <row r="90" spans="1:35" x14ac:dyDescent="0.25">
      <c r="B90" t="s">
        <v>35</v>
      </c>
      <c r="C90" t="s">
        <v>143</v>
      </c>
      <c r="E90" t="s">
        <v>144</v>
      </c>
      <c r="F90" t="s">
        <v>133</v>
      </c>
      <c r="Y90" t="s">
        <v>145</v>
      </c>
      <c r="AB90">
        <v>91</v>
      </c>
      <c r="AC90" s="1">
        <v>42703.255497685182</v>
      </c>
      <c r="AD90" t="s">
        <v>38</v>
      </c>
      <c r="AE90" s="1">
        <v>42708.596574074072</v>
      </c>
      <c r="AF90" t="s">
        <v>39</v>
      </c>
      <c r="AG90" t="s">
        <v>40</v>
      </c>
      <c r="AH90" s="2">
        <f t="shared" si="1"/>
        <v>0.48866651947390338</v>
      </c>
      <c r="AI90" s="2">
        <v>2580.1592228222098</v>
      </c>
    </row>
    <row r="91" spans="1:35" x14ac:dyDescent="0.25">
      <c r="B91" t="s">
        <v>35</v>
      </c>
      <c r="C91" t="s">
        <v>143</v>
      </c>
      <c r="E91" t="s">
        <v>144</v>
      </c>
      <c r="F91" t="s">
        <v>133</v>
      </c>
      <c r="Y91" t="s">
        <v>146</v>
      </c>
      <c r="AB91">
        <v>92</v>
      </c>
      <c r="AC91" s="1">
        <v>42703.255497685182</v>
      </c>
      <c r="AD91" t="s">
        <v>38</v>
      </c>
      <c r="AE91" s="1">
        <v>42708.596574074072</v>
      </c>
      <c r="AF91" t="s">
        <v>39</v>
      </c>
      <c r="AG91" t="s">
        <v>40</v>
      </c>
      <c r="AH91" s="2">
        <f t="shared" si="1"/>
        <v>0.13216488700386686</v>
      </c>
      <c r="AI91" s="2">
        <v>697.83060338041696</v>
      </c>
    </row>
    <row r="92" spans="1:35" x14ac:dyDescent="0.25">
      <c r="A92" t="s">
        <v>34</v>
      </c>
      <c r="B92" t="s">
        <v>35</v>
      </c>
      <c r="C92" t="s">
        <v>147</v>
      </c>
      <c r="F92" t="s">
        <v>141</v>
      </c>
      <c r="Y92" t="s">
        <v>148</v>
      </c>
      <c r="AB92">
        <v>93</v>
      </c>
      <c r="AC92" s="1">
        <v>42703.255497685182</v>
      </c>
      <c r="AD92" t="s">
        <v>38</v>
      </c>
      <c r="AE92" s="1">
        <v>42708.596574074072</v>
      </c>
      <c r="AF92" t="s">
        <v>39</v>
      </c>
      <c r="AG92" t="s">
        <v>88</v>
      </c>
      <c r="AH92" s="2">
        <f t="shared" si="1"/>
        <v>9.6760467586289395E-2</v>
      </c>
      <c r="AI92" s="2">
        <v>510.89526885560798</v>
      </c>
    </row>
    <row r="93" spans="1:35" x14ac:dyDescent="0.25">
      <c r="A93" t="s">
        <v>34</v>
      </c>
      <c r="B93" t="s">
        <v>35</v>
      </c>
      <c r="C93" t="s">
        <v>36</v>
      </c>
      <c r="F93" t="s">
        <v>133</v>
      </c>
      <c r="Y93" t="s">
        <v>149</v>
      </c>
      <c r="AB93">
        <v>94</v>
      </c>
      <c r="AC93" s="1">
        <v>42703.255497685182</v>
      </c>
      <c r="AD93" t="s">
        <v>38</v>
      </c>
      <c r="AE93" s="1">
        <v>42708.596574074072</v>
      </c>
      <c r="AF93" t="s">
        <v>39</v>
      </c>
      <c r="AG93" t="s">
        <v>40</v>
      </c>
      <c r="AH93" s="2">
        <f t="shared" si="1"/>
        <v>0.21185394562689586</v>
      </c>
      <c r="AI93" s="2">
        <v>1118.5888329100101</v>
      </c>
    </row>
    <row r="94" spans="1:35" x14ac:dyDescent="0.25">
      <c r="A94" t="s">
        <v>34</v>
      </c>
      <c r="B94" t="s">
        <v>35</v>
      </c>
      <c r="C94" t="s">
        <v>36</v>
      </c>
      <c r="F94" t="s">
        <v>133</v>
      </c>
      <c r="Y94" t="s">
        <v>150</v>
      </c>
      <c r="AB94">
        <v>95</v>
      </c>
      <c r="AC94" s="1">
        <v>42703.255497685182</v>
      </c>
      <c r="AD94" t="s">
        <v>38</v>
      </c>
      <c r="AE94" s="1">
        <v>42708.596574074072</v>
      </c>
      <c r="AF94" t="s">
        <v>39</v>
      </c>
      <c r="AG94" t="s">
        <v>40</v>
      </c>
      <c r="AH94" s="2">
        <f t="shared" si="1"/>
        <v>1.0717756044909299</v>
      </c>
      <c r="AI94" s="2">
        <v>5658.9751917121102</v>
      </c>
    </row>
    <row r="95" spans="1:35" x14ac:dyDescent="0.25">
      <c r="A95" t="s">
        <v>34</v>
      </c>
      <c r="B95" t="s">
        <v>35</v>
      </c>
      <c r="C95" t="s">
        <v>36</v>
      </c>
      <c r="F95" t="s">
        <v>133</v>
      </c>
      <c r="Y95" t="s">
        <v>151</v>
      </c>
      <c r="AB95">
        <v>96</v>
      </c>
      <c r="AC95" s="1">
        <v>42703.255497685182</v>
      </c>
      <c r="AD95" t="s">
        <v>38</v>
      </c>
      <c r="AE95" s="1">
        <v>42708.596574074072</v>
      </c>
      <c r="AF95" t="s">
        <v>39</v>
      </c>
      <c r="AG95" t="s">
        <v>40</v>
      </c>
      <c r="AH95" s="2">
        <f t="shared" si="1"/>
        <v>0.12471711182321704</v>
      </c>
      <c r="AI95" s="2">
        <v>658.50635042658598</v>
      </c>
    </row>
    <row r="96" spans="1:35" x14ac:dyDescent="0.25">
      <c r="A96" t="s">
        <v>34</v>
      </c>
      <c r="B96" t="s">
        <v>35</v>
      </c>
      <c r="C96" t="s">
        <v>36</v>
      </c>
      <c r="F96" t="s">
        <v>133</v>
      </c>
      <c r="Y96" t="s">
        <v>152</v>
      </c>
      <c r="AB96">
        <v>97</v>
      </c>
      <c r="AC96" s="1">
        <v>42703.255497685182</v>
      </c>
      <c r="AD96" t="s">
        <v>38</v>
      </c>
      <c r="AE96" s="1">
        <v>42708.596574074072</v>
      </c>
      <c r="AF96" t="s">
        <v>39</v>
      </c>
      <c r="AG96" t="s">
        <v>40</v>
      </c>
      <c r="AH96" s="2">
        <f t="shared" si="1"/>
        <v>0.19451634230633522</v>
      </c>
      <c r="AI96" s="2">
        <v>1027.04628737745</v>
      </c>
    </row>
    <row r="97" spans="1:35" x14ac:dyDescent="0.25">
      <c r="A97" t="s">
        <v>34</v>
      </c>
      <c r="B97" t="s">
        <v>35</v>
      </c>
      <c r="C97" t="s">
        <v>36</v>
      </c>
      <c r="F97" t="s">
        <v>153</v>
      </c>
      <c r="Y97" t="s">
        <v>154</v>
      </c>
      <c r="AB97">
        <v>98</v>
      </c>
      <c r="AC97" s="1">
        <v>42703.255497685182</v>
      </c>
      <c r="AD97" t="s">
        <v>38</v>
      </c>
      <c r="AE97" s="1">
        <v>42708.596574074072</v>
      </c>
      <c r="AF97" t="s">
        <v>39</v>
      </c>
      <c r="AG97" t="s">
        <v>138</v>
      </c>
      <c r="AH97" s="2">
        <f t="shared" si="1"/>
        <v>0.61791048906426138</v>
      </c>
      <c r="AI97" s="2">
        <v>3262.5673822592998</v>
      </c>
    </row>
    <row r="98" spans="1:35" x14ac:dyDescent="0.25">
      <c r="A98" t="s">
        <v>34</v>
      </c>
      <c r="B98" t="s">
        <v>35</v>
      </c>
      <c r="C98" t="s">
        <v>132</v>
      </c>
      <c r="E98" t="s">
        <v>144</v>
      </c>
      <c r="F98" t="s">
        <v>133</v>
      </c>
      <c r="Y98" t="s">
        <v>155</v>
      </c>
      <c r="AB98">
        <v>99</v>
      </c>
      <c r="AC98" s="1">
        <v>42703.255497685182</v>
      </c>
      <c r="AD98" t="s">
        <v>38</v>
      </c>
      <c r="AE98" s="1">
        <v>42708.596574074072</v>
      </c>
      <c r="AF98" t="s">
        <v>39</v>
      </c>
      <c r="AG98" t="s">
        <v>88</v>
      </c>
      <c r="AH98" s="2">
        <f t="shared" si="1"/>
        <v>0.15134067806777729</v>
      </c>
      <c r="AI98" s="2">
        <v>799.07878019786403</v>
      </c>
    </row>
    <row r="99" spans="1:35" x14ac:dyDescent="0.25">
      <c r="A99" t="s">
        <v>34</v>
      </c>
      <c r="B99" t="s">
        <v>156</v>
      </c>
      <c r="C99" t="s">
        <v>132</v>
      </c>
      <c r="F99" t="s">
        <v>157</v>
      </c>
      <c r="Y99" t="s">
        <v>158</v>
      </c>
      <c r="AB99">
        <v>100</v>
      </c>
      <c r="AC99" s="1">
        <v>42703.255497685182</v>
      </c>
      <c r="AD99" t="s">
        <v>38</v>
      </c>
      <c r="AE99" s="1">
        <v>42708.596574074072</v>
      </c>
      <c r="AF99" t="s">
        <v>39</v>
      </c>
      <c r="AG99" t="s">
        <v>88</v>
      </c>
      <c r="AH99" s="2">
        <f t="shared" si="1"/>
        <v>3.2349097378961558</v>
      </c>
      <c r="AI99" s="2">
        <v>17080.323416091702</v>
      </c>
    </row>
    <row r="100" spans="1:35" x14ac:dyDescent="0.25">
      <c r="A100" t="s">
        <v>34</v>
      </c>
      <c r="B100" t="s">
        <v>156</v>
      </c>
      <c r="C100" t="s">
        <v>132</v>
      </c>
      <c r="F100" t="s">
        <v>133</v>
      </c>
      <c r="Y100" t="s">
        <v>159</v>
      </c>
      <c r="AB100">
        <v>101</v>
      </c>
      <c r="AC100" s="1">
        <v>42703.255497685182</v>
      </c>
      <c r="AD100" t="s">
        <v>38</v>
      </c>
      <c r="AE100" s="1">
        <v>42708.596574074072</v>
      </c>
      <c r="AF100" t="s">
        <v>39</v>
      </c>
      <c r="AG100" t="s">
        <v>88</v>
      </c>
      <c r="AH100" s="2">
        <f t="shared" si="1"/>
        <v>1.5183390848907139</v>
      </c>
      <c r="AI100" s="2">
        <v>8016.8303682229698</v>
      </c>
    </row>
    <row r="101" spans="1:35" x14ac:dyDescent="0.25">
      <c r="A101" t="s">
        <v>34</v>
      </c>
      <c r="B101" t="s">
        <v>35</v>
      </c>
      <c r="C101" t="s">
        <v>36</v>
      </c>
      <c r="F101" t="s">
        <v>160</v>
      </c>
      <c r="Y101" t="s">
        <v>161</v>
      </c>
      <c r="AB101">
        <v>102</v>
      </c>
      <c r="AC101" s="1">
        <v>42703.255497685182</v>
      </c>
      <c r="AD101" t="s">
        <v>38</v>
      </c>
      <c r="AE101" s="1">
        <v>42708.596574074072</v>
      </c>
      <c r="AF101" t="s">
        <v>39</v>
      </c>
      <c r="AG101" t="s">
        <v>40</v>
      </c>
      <c r="AH101" s="2">
        <f t="shared" si="1"/>
        <v>0.40653930158675372</v>
      </c>
      <c r="AI101" s="2">
        <v>2146.5275123780598</v>
      </c>
    </row>
    <row r="102" spans="1:35" x14ac:dyDescent="0.25">
      <c r="A102" t="s">
        <v>34</v>
      </c>
      <c r="B102" t="s">
        <v>162</v>
      </c>
      <c r="C102" t="s">
        <v>36</v>
      </c>
      <c r="F102" t="s">
        <v>163</v>
      </c>
      <c r="Y102" t="s">
        <v>164</v>
      </c>
      <c r="AB102">
        <v>103</v>
      </c>
      <c r="AC102" s="1">
        <v>42703.255497685182</v>
      </c>
      <c r="AD102" t="s">
        <v>38</v>
      </c>
      <c r="AE102" s="1">
        <v>42708.596574074072</v>
      </c>
      <c r="AF102" t="s">
        <v>39</v>
      </c>
      <c r="AG102" t="s">
        <v>138</v>
      </c>
      <c r="AH102" s="2">
        <f t="shared" si="1"/>
        <v>0.72824634128795829</v>
      </c>
      <c r="AI102" s="2">
        <v>3845.1406820004199</v>
      </c>
    </row>
    <row r="103" spans="1:35" x14ac:dyDescent="0.25">
      <c r="A103" t="s">
        <v>34</v>
      </c>
      <c r="B103" t="s">
        <v>35</v>
      </c>
      <c r="C103" t="s">
        <v>36</v>
      </c>
      <c r="F103" t="s">
        <v>160</v>
      </c>
      <c r="Y103" t="s">
        <v>165</v>
      </c>
      <c r="AB103">
        <v>104</v>
      </c>
      <c r="AC103" s="1">
        <v>42703.255497685182</v>
      </c>
      <c r="AD103" t="s">
        <v>38</v>
      </c>
      <c r="AE103" s="1">
        <v>42708.596574074072</v>
      </c>
      <c r="AF103" t="s">
        <v>39</v>
      </c>
      <c r="AG103" t="s">
        <v>40</v>
      </c>
      <c r="AH103" s="2">
        <f t="shared" si="1"/>
        <v>0.24525334259791856</v>
      </c>
      <c r="AI103" s="2">
        <v>1294.9376489170099</v>
      </c>
    </row>
    <row r="104" spans="1:35" x14ac:dyDescent="0.25">
      <c r="A104" t="s">
        <v>34</v>
      </c>
      <c r="B104" t="s">
        <v>35</v>
      </c>
      <c r="C104" t="s">
        <v>166</v>
      </c>
      <c r="F104" t="s">
        <v>133</v>
      </c>
      <c r="Y104" t="s">
        <v>167</v>
      </c>
      <c r="AB104">
        <v>105</v>
      </c>
      <c r="AC104" s="1">
        <v>42703.255497685182</v>
      </c>
      <c r="AD104" t="s">
        <v>38</v>
      </c>
      <c r="AE104" s="1">
        <v>42708.596574074072</v>
      </c>
      <c r="AF104" t="s">
        <v>39</v>
      </c>
      <c r="AG104" t="s">
        <v>40</v>
      </c>
      <c r="AH104" s="2">
        <f t="shared" si="1"/>
        <v>0.77638248033401336</v>
      </c>
      <c r="AI104" s="2">
        <v>4099.2994961635904</v>
      </c>
    </row>
    <row r="105" spans="1:35" x14ac:dyDescent="0.25">
      <c r="A105" t="s">
        <v>34</v>
      </c>
      <c r="B105" t="s">
        <v>35</v>
      </c>
      <c r="C105" t="s">
        <v>166</v>
      </c>
      <c r="F105" t="s">
        <v>133</v>
      </c>
      <c r="Y105" t="s">
        <v>168</v>
      </c>
      <c r="AB105">
        <v>106</v>
      </c>
      <c r="AC105" s="1">
        <v>42703.255497685182</v>
      </c>
      <c r="AD105" t="s">
        <v>38</v>
      </c>
      <c r="AE105" s="1">
        <v>42708.596574074072</v>
      </c>
      <c r="AF105" t="s">
        <v>39</v>
      </c>
      <c r="AG105" t="s">
        <v>40</v>
      </c>
      <c r="AH105" s="2">
        <f t="shared" si="1"/>
        <v>0.25414635144954739</v>
      </c>
      <c r="AI105" s="2">
        <v>1341.8927356536101</v>
      </c>
    </row>
    <row r="106" spans="1:35" x14ac:dyDescent="0.25">
      <c r="A106" t="s">
        <v>34</v>
      </c>
      <c r="B106" t="s">
        <v>35</v>
      </c>
      <c r="C106" t="s">
        <v>166</v>
      </c>
      <c r="F106" t="s">
        <v>133</v>
      </c>
      <c r="Y106" t="s">
        <v>169</v>
      </c>
      <c r="AB106">
        <v>107</v>
      </c>
      <c r="AC106" s="1">
        <v>42703.255497685182</v>
      </c>
      <c r="AD106" t="s">
        <v>38</v>
      </c>
      <c r="AE106" s="1">
        <v>42708.596574074072</v>
      </c>
      <c r="AF106" t="s">
        <v>39</v>
      </c>
      <c r="AG106" t="s">
        <v>40</v>
      </c>
      <c r="AH106" s="2">
        <f t="shared" si="1"/>
        <v>1.0205956528284412</v>
      </c>
      <c r="AI106" s="2">
        <v>5388.7450469341702</v>
      </c>
    </row>
    <row r="107" spans="1:35" x14ac:dyDescent="0.25">
      <c r="A107" t="s">
        <v>34</v>
      </c>
      <c r="B107" t="s">
        <v>35</v>
      </c>
      <c r="C107" t="s">
        <v>166</v>
      </c>
      <c r="F107" t="s">
        <v>133</v>
      </c>
      <c r="Y107" t="s">
        <v>170</v>
      </c>
      <c r="AB107">
        <v>108</v>
      </c>
      <c r="AC107" s="1">
        <v>42703.255497685182</v>
      </c>
      <c r="AD107" t="s">
        <v>38</v>
      </c>
      <c r="AE107" s="1">
        <v>42708.596574074072</v>
      </c>
      <c r="AF107" t="s">
        <v>39</v>
      </c>
      <c r="AG107" t="s">
        <v>40</v>
      </c>
      <c r="AH107" s="2">
        <f t="shared" si="1"/>
        <v>0.2424078925422235</v>
      </c>
      <c r="AI107" s="2">
        <v>1279.9136726229401</v>
      </c>
    </row>
    <row r="108" spans="1:35" x14ac:dyDescent="0.25">
      <c r="A108" t="s">
        <v>34</v>
      </c>
      <c r="B108" t="s">
        <v>35</v>
      </c>
      <c r="C108" t="s">
        <v>166</v>
      </c>
      <c r="F108" t="s">
        <v>133</v>
      </c>
      <c r="Y108" t="s">
        <v>171</v>
      </c>
      <c r="AB108">
        <v>109</v>
      </c>
      <c r="AC108" s="1">
        <v>42703.255497685182</v>
      </c>
      <c r="AD108" t="s">
        <v>38</v>
      </c>
      <c r="AE108" s="1">
        <v>42708.596574074072</v>
      </c>
      <c r="AF108" t="s">
        <v>39</v>
      </c>
      <c r="AG108" t="s">
        <v>40</v>
      </c>
      <c r="AH108" s="2">
        <f t="shared" si="1"/>
        <v>0.30423399786188066</v>
      </c>
      <c r="AI108" s="2">
        <v>1606.35550871073</v>
      </c>
    </row>
    <row r="109" spans="1:35" x14ac:dyDescent="0.25">
      <c r="A109" t="s">
        <v>34</v>
      </c>
      <c r="B109" t="s">
        <v>35</v>
      </c>
      <c r="C109" t="s">
        <v>166</v>
      </c>
      <c r="F109" t="s">
        <v>133</v>
      </c>
      <c r="Y109" t="s">
        <v>172</v>
      </c>
      <c r="AB109">
        <v>110</v>
      </c>
      <c r="AC109" s="1">
        <v>42703.255497685182</v>
      </c>
      <c r="AD109" t="s">
        <v>38</v>
      </c>
      <c r="AE109" s="1">
        <v>42708.596574074072</v>
      </c>
      <c r="AF109" t="s">
        <v>39</v>
      </c>
      <c r="AG109" t="s">
        <v>40</v>
      </c>
      <c r="AH109" s="2">
        <f t="shared" si="1"/>
        <v>0.7840851439824148</v>
      </c>
      <c r="AI109" s="2">
        <v>4139.9695602271504</v>
      </c>
    </row>
    <row r="110" spans="1:35" x14ac:dyDescent="0.25">
      <c r="A110" t="s">
        <v>34</v>
      </c>
      <c r="B110" t="s">
        <v>35</v>
      </c>
      <c r="C110" t="s">
        <v>166</v>
      </c>
      <c r="F110" t="s">
        <v>133</v>
      </c>
      <c r="Y110" t="s">
        <v>173</v>
      </c>
      <c r="AB110">
        <v>111</v>
      </c>
      <c r="AC110" s="1">
        <v>42703.255497685182</v>
      </c>
      <c r="AD110" t="s">
        <v>38</v>
      </c>
      <c r="AE110" s="1">
        <v>42708.596574074072</v>
      </c>
      <c r="AF110" t="s">
        <v>39</v>
      </c>
      <c r="AG110" t="s">
        <v>40</v>
      </c>
      <c r="AH110" s="2">
        <f t="shared" si="1"/>
        <v>0.22923698532532574</v>
      </c>
      <c r="AI110" s="2">
        <v>1210.3712825177199</v>
      </c>
    </row>
    <row r="111" spans="1:35" x14ac:dyDescent="0.25">
      <c r="A111" t="s">
        <v>34</v>
      </c>
      <c r="B111" t="s">
        <v>35</v>
      </c>
      <c r="C111" t="s">
        <v>166</v>
      </c>
      <c r="F111" t="s">
        <v>133</v>
      </c>
      <c r="Y111" t="s">
        <v>174</v>
      </c>
      <c r="AB111">
        <v>112</v>
      </c>
      <c r="AC111" s="1">
        <v>42703.255497685182</v>
      </c>
      <c r="AD111" t="s">
        <v>38</v>
      </c>
      <c r="AE111" s="1">
        <v>42708.596574074072</v>
      </c>
      <c r="AF111" t="s">
        <v>39</v>
      </c>
      <c r="AG111" t="s">
        <v>40</v>
      </c>
      <c r="AH111" s="2">
        <f t="shared" si="1"/>
        <v>0.70286505689451328</v>
      </c>
      <c r="AI111" s="2">
        <v>3711.1275004030299</v>
      </c>
    </row>
    <row r="112" spans="1:35" x14ac:dyDescent="0.25">
      <c r="B112" t="s">
        <v>35</v>
      </c>
      <c r="C112" t="s">
        <v>143</v>
      </c>
      <c r="E112" t="s">
        <v>144</v>
      </c>
      <c r="F112" t="s">
        <v>133</v>
      </c>
      <c r="Y112" t="s">
        <v>175</v>
      </c>
      <c r="AB112">
        <v>113</v>
      </c>
      <c r="AC112" s="1">
        <v>42703.255497685182</v>
      </c>
      <c r="AD112" t="s">
        <v>38</v>
      </c>
      <c r="AE112" s="1">
        <v>42708.596574074072</v>
      </c>
      <c r="AF112" t="s">
        <v>39</v>
      </c>
      <c r="AG112" t="s">
        <v>40</v>
      </c>
      <c r="AH112" s="2">
        <f t="shared" si="1"/>
        <v>6.0657142287557198E-2</v>
      </c>
      <c r="AI112" s="2">
        <v>320.269711278302</v>
      </c>
    </row>
    <row r="113" spans="1:35" x14ac:dyDescent="0.25">
      <c r="A113" t="s">
        <v>34</v>
      </c>
      <c r="B113" t="s">
        <v>35</v>
      </c>
      <c r="C113" t="s">
        <v>166</v>
      </c>
      <c r="F113" t="s">
        <v>133</v>
      </c>
      <c r="Y113" t="s">
        <v>176</v>
      </c>
      <c r="AB113">
        <v>114</v>
      </c>
      <c r="AC113" s="1">
        <v>42703.255497685182</v>
      </c>
      <c r="AD113" t="s">
        <v>38</v>
      </c>
      <c r="AE113" s="1">
        <v>42708.596574074072</v>
      </c>
      <c r="AF113" t="s">
        <v>39</v>
      </c>
      <c r="AG113" t="s">
        <v>40</v>
      </c>
      <c r="AH113" s="2">
        <f t="shared" si="1"/>
        <v>0.20510718477753978</v>
      </c>
      <c r="AI113" s="2">
        <v>1082.9659356254101</v>
      </c>
    </row>
    <row r="114" spans="1:35" x14ac:dyDescent="0.25">
      <c r="A114" t="s">
        <v>34</v>
      </c>
      <c r="B114" t="s">
        <v>35</v>
      </c>
      <c r="C114" t="s">
        <v>166</v>
      </c>
      <c r="F114" t="s">
        <v>133</v>
      </c>
      <c r="Y114" t="s">
        <v>177</v>
      </c>
      <c r="AB114">
        <v>115</v>
      </c>
      <c r="AC114" s="1">
        <v>42703.255497685182</v>
      </c>
      <c r="AD114" t="s">
        <v>38</v>
      </c>
      <c r="AE114" s="1">
        <v>42708.596574074072</v>
      </c>
      <c r="AF114" t="s">
        <v>39</v>
      </c>
      <c r="AG114" t="s">
        <v>40</v>
      </c>
      <c r="AH114" s="2">
        <f t="shared" si="1"/>
        <v>0.26842811574276326</v>
      </c>
      <c r="AI114" s="2">
        <v>1417.30045112179</v>
      </c>
    </row>
    <row r="115" spans="1:35" x14ac:dyDescent="0.25">
      <c r="A115" t="s">
        <v>34</v>
      </c>
      <c r="B115" t="s">
        <v>35</v>
      </c>
      <c r="C115" t="s">
        <v>166</v>
      </c>
      <c r="F115" t="s">
        <v>133</v>
      </c>
      <c r="Y115" t="s">
        <v>178</v>
      </c>
      <c r="AB115">
        <v>116</v>
      </c>
      <c r="AC115" s="1">
        <v>42703.255497685182</v>
      </c>
      <c r="AD115" t="s">
        <v>38</v>
      </c>
      <c r="AE115" s="1">
        <v>42708.596574074072</v>
      </c>
      <c r="AF115" t="s">
        <v>39</v>
      </c>
      <c r="AG115" t="s">
        <v>40</v>
      </c>
      <c r="AH115" s="2">
        <f t="shared" si="1"/>
        <v>5.8959633709805871E-2</v>
      </c>
      <c r="AI115" s="2">
        <v>311.30686598777498</v>
      </c>
    </row>
    <row r="116" spans="1:35" x14ac:dyDescent="0.25">
      <c r="A116" t="s">
        <v>34</v>
      </c>
      <c r="B116" t="s">
        <v>35</v>
      </c>
      <c r="C116" t="s">
        <v>166</v>
      </c>
      <c r="F116" t="s">
        <v>133</v>
      </c>
      <c r="Y116" t="s">
        <v>179</v>
      </c>
      <c r="AB116">
        <v>117</v>
      </c>
      <c r="AC116" s="1">
        <v>42703.255497685182</v>
      </c>
      <c r="AD116" t="s">
        <v>38</v>
      </c>
      <c r="AE116" s="1">
        <v>42708.596574074072</v>
      </c>
      <c r="AF116" t="s">
        <v>39</v>
      </c>
      <c r="AG116" t="s">
        <v>40</v>
      </c>
      <c r="AH116" s="2">
        <f t="shared" si="1"/>
        <v>4.7544787767010037E-2</v>
      </c>
      <c r="AI116" s="2">
        <v>251.03647940981301</v>
      </c>
    </row>
    <row r="117" spans="1:35" x14ac:dyDescent="0.25">
      <c r="A117" t="s">
        <v>34</v>
      </c>
      <c r="B117" t="s">
        <v>35</v>
      </c>
      <c r="C117" t="s">
        <v>166</v>
      </c>
      <c r="F117" t="s">
        <v>133</v>
      </c>
      <c r="Y117" t="s">
        <v>180</v>
      </c>
      <c r="AB117">
        <v>118</v>
      </c>
      <c r="AC117" s="1">
        <v>42703.255497685182</v>
      </c>
      <c r="AD117" t="s">
        <v>38</v>
      </c>
      <c r="AE117" s="1">
        <v>42708.596574074072</v>
      </c>
      <c r="AF117" t="s">
        <v>39</v>
      </c>
      <c r="AG117" t="s">
        <v>40</v>
      </c>
      <c r="AH117" s="2">
        <f t="shared" si="1"/>
        <v>0.92873825539914767</v>
      </c>
      <c r="AI117" s="2">
        <v>4903.7379885074997</v>
      </c>
    </row>
    <row r="118" spans="1:35" x14ac:dyDescent="0.25">
      <c r="A118" t="s">
        <v>34</v>
      </c>
      <c r="B118" t="s">
        <v>35</v>
      </c>
      <c r="C118" t="s">
        <v>166</v>
      </c>
      <c r="F118" t="s">
        <v>133</v>
      </c>
      <c r="Y118" t="s">
        <v>181</v>
      </c>
      <c r="AB118">
        <v>119</v>
      </c>
      <c r="AC118" s="1">
        <v>42703.255497685182</v>
      </c>
      <c r="AD118" t="s">
        <v>38</v>
      </c>
      <c r="AE118" s="1">
        <v>42708.596574074072</v>
      </c>
      <c r="AF118" t="s">
        <v>39</v>
      </c>
      <c r="AG118" t="s">
        <v>40</v>
      </c>
      <c r="AH118" s="2">
        <f t="shared" si="1"/>
        <v>0.45889141379819887</v>
      </c>
      <c r="AI118" s="2">
        <v>2422.9466648544899</v>
      </c>
    </row>
    <row r="119" spans="1:35" x14ac:dyDescent="0.25">
      <c r="A119" t="s">
        <v>34</v>
      </c>
      <c r="B119" t="s">
        <v>35</v>
      </c>
      <c r="C119" t="s">
        <v>166</v>
      </c>
      <c r="F119" t="s">
        <v>133</v>
      </c>
      <c r="Y119" t="s">
        <v>182</v>
      </c>
      <c r="AB119">
        <v>120</v>
      </c>
      <c r="AC119" s="1">
        <v>42703.255497685182</v>
      </c>
      <c r="AD119" t="s">
        <v>38</v>
      </c>
      <c r="AE119" s="1">
        <v>42708.596574074072</v>
      </c>
      <c r="AF119" t="s">
        <v>39</v>
      </c>
      <c r="AG119" t="s">
        <v>40</v>
      </c>
      <c r="AH119" s="2">
        <f t="shared" si="1"/>
        <v>0.14016401494973504</v>
      </c>
      <c r="AI119" s="2">
        <v>740.065998934601</v>
      </c>
    </row>
    <row r="120" spans="1:35" x14ac:dyDescent="0.25">
      <c r="A120" t="s">
        <v>34</v>
      </c>
      <c r="B120" t="s">
        <v>35</v>
      </c>
      <c r="C120" t="s">
        <v>166</v>
      </c>
      <c r="F120" t="s">
        <v>133</v>
      </c>
      <c r="Y120" t="s">
        <v>183</v>
      </c>
      <c r="AB120">
        <v>121</v>
      </c>
      <c r="AC120" s="1">
        <v>42703.255497685182</v>
      </c>
      <c r="AD120" t="s">
        <v>38</v>
      </c>
      <c r="AE120" s="1">
        <v>42708.596574074072</v>
      </c>
      <c r="AF120" t="s">
        <v>39</v>
      </c>
      <c r="AG120" t="s">
        <v>40</v>
      </c>
      <c r="AH120" s="2">
        <f t="shared" si="1"/>
        <v>0.65769987643735228</v>
      </c>
      <c r="AI120" s="2">
        <v>3472.6553475892201</v>
      </c>
    </row>
    <row r="121" spans="1:35" x14ac:dyDescent="0.25">
      <c r="A121" t="s">
        <v>34</v>
      </c>
      <c r="B121" t="s">
        <v>35</v>
      </c>
      <c r="C121" t="s">
        <v>166</v>
      </c>
      <c r="F121" t="s">
        <v>133</v>
      </c>
      <c r="Y121" t="s">
        <v>184</v>
      </c>
      <c r="AB121">
        <v>122</v>
      </c>
      <c r="AC121" s="1">
        <v>42703.255497685182</v>
      </c>
      <c r="AD121" t="s">
        <v>38</v>
      </c>
      <c r="AE121" s="1">
        <v>42708.596574074072</v>
      </c>
      <c r="AF121" t="s">
        <v>39</v>
      </c>
      <c r="AG121" t="s">
        <v>40</v>
      </c>
      <c r="AH121" s="2">
        <f t="shared" si="1"/>
        <v>0.23828682959854547</v>
      </c>
      <c r="AI121" s="2">
        <v>1258.1544602803201</v>
      </c>
    </row>
    <row r="122" spans="1:35" x14ac:dyDescent="0.25">
      <c r="A122" t="s">
        <v>34</v>
      </c>
      <c r="B122" t="s">
        <v>35</v>
      </c>
      <c r="C122" t="s">
        <v>166</v>
      </c>
      <c r="F122" t="s">
        <v>133</v>
      </c>
      <c r="Y122" t="s">
        <v>185</v>
      </c>
      <c r="AB122">
        <v>123</v>
      </c>
      <c r="AC122" s="1">
        <v>42703.255497685182</v>
      </c>
      <c r="AD122" t="s">
        <v>38</v>
      </c>
      <c r="AE122" s="1">
        <v>42708.596574074072</v>
      </c>
      <c r="AF122" t="s">
        <v>39</v>
      </c>
      <c r="AG122" t="s">
        <v>40</v>
      </c>
      <c r="AH122" s="2">
        <f t="shared" si="1"/>
        <v>0.88500846533811184</v>
      </c>
      <c r="AI122" s="2">
        <v>4672.8446969852303</v>
      </c>
    </row>
    <row r="123" spans="1:35" x14ac:dyDescent="0.25">
      <c r="A123" t="s">
        <v>34</v>
      </c>
      <c r="B123" t="s">
        <v>35</v>
      </c>
      <c r="C123" t="s">
        <v>166</v>
      </c>
      <c r="F123" t="s">
        <v>133</v>
      </c>
      <c r="Y123" t="s">
        <v>186</v>
      </c>
      <c r="AB123">
        <v>124</v>
      </c>
      <c r="AC123" s="1">
        <v>42703.255497685182</v>
      </c>
      <c r="AD123" t="s">
        <v>38</v>
      </c>
      <c r="AE123" s="1">
        <v>42708.596574074072</v>
      </c>
      <c r="AF123" t="s">
        <v>39</v>
      </c>
      <c r="AG123" t="s">
        <v>40</v>
      </c>
      <c r="AH123" s="2">
        <f t="shared" si="1"/>
        <v>6.5221133244986934E-2</v>
      </c>
      <c r="AI123" s="2">
        <v>344.36758353353099</v>
      </c>
    </row>
    <row r="124" spans="1:35" x14ac:dyDescent="0.25">
      <c r="A124" t="s">
        <v>34</v>
      </c>
      <c r="B124" t="s">
        <v>35</v>
      </c>
      <c r="C124" t="s">
        <v>166</v>
      </c>
      <c r="F124" t="s">
        <v>133</v>
      </c>
      <c r="Y124" t="s">
        <v>187</v>
      </c>
      <c r="AB124">
        <v>125</v>
      </c>
      <c r="AC124" s="1">
        <v>42703.255497685182</v>
      </c>
      <c r="AD124" t="s">
        <v>38</v>
      </c>
      <c r="AE124" s="1">
        <v>42708.596574074072</v>
      </c>
      <c r="AF124" t="s">
        <v>39</v>
      </c>
      <c r="AG124" t="s">
        <v>40</v>
      </c>
      <c r="AH124" s="2">
        <f t="shared" si="1"/>
        <v>0.13393232819957671</v>
      </c>
      <c r="AI124" s="2">
        <v>707.16269289376498</v>
      </c>
    </row>
    <row r="125" spans="1:35" x14ac:dyDescent="0.25">
      <c r="A125" t="s">
        <v>34</v>
      </c>
      <c r="B125" t="s">
        <v>35</v>
      </c>
      <c r="C125" t="s">
        <v>166</v>
      </c>
      <c r="F125" t="s">
        <v>133</v>
      </c>
      <c r="Y125" t="s">
        <v>188</v>
      </c>
      <c r="AB125">
        <v>126</v>
      </c>
      <c r="AC125" s="1">
        <v>42703.255497685182</v>
      </c>
      <c r="AD125" t="s">
        <v>38</v>
      </c>
      <c r="AE125" s="1">
        <v>42708.596574074072</v>
      </c>
      <c r="AF125" t="s">
        <v>39</v>
      </c>
      <c r="AG125" t="s">
        <v>40</v>
      </c>
      <c r="AH125" s="2">
        <f t="shared" si="1"/>
        <v>0.17859273812610379</v>
      </c>
      <c r="AI125" s="2">
        <v>942.96965730582804</v>
      </c>
    </row>
    <row r="126" spans="1:35" x14ac:dyDescent="0.25">
      <c r="A126" t="s">
        <v>34</v>
      </c>
      <c r="B126" t="s">
        <v>35</v>
      </c>
      <c r="C126" t="s">
        <v>166</v>
      </c>
      <c r="F126" t="s">
        <v>133</v>
      </c>
      <c r="Y126" t="s">
        <v>189</v>
      </c>
      <c r="AB126">
        <v>127</v>
      </c>
      <c r="AC126" s="1">
        <v>42703.255497685182</v>
      </c>
      <c r="AD126" t="s">
        <v>38</v>
      </c>
      <c r="AE126" s="1">
        <v>42708.596574074072</v>
      </c>
      <c r="AF126" t="s">
        <v>39</v>
      </c>
      <c r="AG126" t="s">
        <v>40</v>
      </c>
      <c r="AH126" s="2">
        <f t="shared" si="1"/>
        <v>0.38290262676122916</v>
      </c>
      <c r="AI126" s="2">
        <v>2021.72586929929</v>
      </c>
    </row>
    <row r="127" spans="1:35" x14ac:dyDescent="0.25">
      <c r="A127" t="s">
        <v>34</v>
      </c>
      <c r="B127" t="s">
        <v>35</v>
      </c>
      <c r="C127" t="s">
        <v>166</v>
      </c>
      <c r="F127" t="s">
        <v>133</v>
      </c>
      <c r="Y127" t="s">
        <v>190</v>
      </c>
      <c r="AB127">
        <v>128</v>
      </c>
      <c r="AC127" s="1">
        <v>42703.255497685182</v>
      </c>
      <c r="AD127" t="s">
        <v>38</v>
      </c>
      <c r="AE127" s="1">
        <v>42708.596574074072</v>
      </c>
      <c r="AF127" t="s">
        <v>39</v>
      </c>
      <c r="AG127" t="s">
        <v>40</v>
      </c>
      <c r="AH127" s="2">
        <f t="shared" si="1"/>
        <v>0.46016225171572545</v>
      </c>
      <c r="AI127" s="2">
        <v>2429.6566890590302</v>
      </c>
    </row>
    <row r="128" spans="1:35" x14ac:dyDescent="0.25">
      <c r="A128" t="s">
        <v>34</v>
      </c>
      <c r="B128" t="s">
        <v>35</v>
      </c>
      <c r="C128" t="s">
        <v>191</v>
      </c>
      <c r="F128" t="s">
        <v>133</v>
      </c>
      <c r="Y128" t="s">
        <v>192</v>
      </c>
      <c r="AB128">
        <v>129</v>
      </c>
      <c r="AC128" s="1">
        <v>42703.255497685182</v>
      </c>
      <c r="AD128" t="s">
        <v>38</v>
      </c>
      <c r="AE128" s="1">
        <v>42708.596574074072</v>
      </c>
      <c r="AF128" t="s">
        <v>39</v>
      </c>
      <c r="AG128" t="s">
        <v>88</v>
      </c>
      <c r="AH128" s="2">
        <f t="shared" si="1"/>
        <v>0.68727030836234471</v>
      </c>
      <c r="AI128" s="2">
        <v>3628.78722815318</v>
      </c>
    </row>
    <row r="129" spans="1:35" x14ac:dyDescent="0.25">
      <c r="A129" t="s">
        <v>34</v>
      </c>
      <c r="B129" t="s">
        <v>35</v>
      </c>
      <c r="C129" t="s">
        <v>166</v>
      </c>
      <c r="F129" t="s">
        <v>133</v>
      </c>
      <c r="Y129" t="s">
        <v>193</v>
      </c>
      <c r="AB129">
        <v>130</v>
      </c>
      <c r="AC129" s="1">
        <v>42703.255497685182</v>
      </c>
      <c r="AD129" t="s">
        <v>38</v>
      </c>
      <c r="AE129" s="1">
        <v>42708.596574074072</v>
      </c>
      <c r="AF129" t="s">
        <v>39</v>
      </c>
      <c r="AG129" t="s">
        <v>40</v>
      </c>
      <c r="AH129" s="2">
        <f t="shared" si="1"/>
        <v>0.31948346148033524</v>
      </c>
      <c r="AI129" s="2">
        <v>1686.8726766161701</v>
      </c>
    </row>
    <row r="130" spans="1:35" x14ac:dyDescent="0.25">
      <c r="A130" t="s">
        <v>34</v>
      </c>
      <c r="B130" t="s">
        <v>35</v>
      </c>
      <c r="C130" t="s">
        <v>166</v>
      </c>
      <c r="F130" t="s">
        <v>133</v>
      </c>
      <c r="Y130" t="s">
        <v>194</v>
      </c>
      <c r="AB130">
        <v>131</v>
      </c>
      <c r="AC130" s="1">
        <v>42703.255497685182</v>
      </c>
      <c r="AD130" t="s">
        <v>38</v>
      </c>
      <c r="AE130" s="1">
        <v>42708.596574074072</v>
      </c>
      <c r="AF130" t="s">
        <v>39</v>
      </c>
      <c r="AG130" t="s">
        <v>40</v>
      </c>
      <c r="AH130" s="2">
        <f t="shared" si="1"/>
        <v>0.39408177728852078</v>
      </c>
      <c r="AI130" s="2">
        <v>2080.7517840833898</v>
      </c>
    </row>
    <row r="131" spans="1:35" x14ac:dyDescent="0.25">
      <c r="A131" t="s">
        <v>34</v>
      </c>
      <c r="B131" t="s">
        <v>35</v>
      </c>
      <c r="C131" t="s">
        <v>166</v>
      </c>
      <c r="F131" t="s">
        <v>133</v>
      </c>
      <c r="Y131" t="s">
        <v>195</v>
      </c>
      <c r="AB131">
        <v>132</v>
      </c>
      <c r="AC131" s="1">
        <v>42703.255497685182</v>
      </c>
      <c r="AD131" t="s">
        <v>38</v>
      </c>
      <c r="AE131" s="1">
        <v>42708.596574074072</v>
      </c>
      <c r="AF131" t="s">
        <v>39</v>
      </c>
      <c r="AG131" t="s">
        <v>40</v>
      </c>
      <c r="AH131" s="2">
        <f t="shared" ref="AH131:AH194" si="2">AI131/5280</f>
        <v>0.18591993430476023</v>
      </c>
      <c r="AI131" s="2">
        <v>981.65725312913401</v>
      </c>
    </row>
    <row r="132" spans="1:35" x14ac:dyDescent="0.25">
      <c r="A132" t="s">
        <v>34</v>
      </c>
      <c r="B132" t="s">
        <v>35</v>
      </c>
      <c r="C132" t="s">
        <v>166</v>
      </c>
      <c r="F132" t="s">
        <v>133</v>
      </c>
      <c r="Y132" t="s">
        <v>196</v>
      </c>
      <c r="AB132">
        <v>133</v>
      </c>
      <c r="AC132" s="1">
        <v>42703.255497685182</v>
      </c>
      <c r="AD132" t="s">
        <v>38</v>
      </c>
      <c r="AE132" s="1">
        <v>42708.596574074072</v>
      </c>
      <c r="AF132" t="s">
        <v>39</v>
      </c>
      <c r="AG132" t="s">
        <v>40</v>
      </c>
      <c r="AH132" s="2">
        <f t="shared" si="2"/>
        <v>0.10237626418107028</v>
      </c>
      <c r="AI132" s="2">
        <v>540.54667487605104</v>
      </c>
    </row>
    <row r="133" spans="1:35" x14ac:dyDescent="0.25">
      <c r="A133" t="s">
        <v>34</v>
      </c>
      <c r="B133" t="s">
        <v>35</v>
      </c>
      <c r="C133" t="s">
        <v>166</v>
      </c>
      <c r="F133" t="s">
        <v>133</v>
      </c>
      <c r="Y133" t="s">
        <v>197</v>
      </c>
      <c r="AB133">
        <v>134</v>
      </c>
      <c r="AC133" s="1">
        <v>42703.255497685182</v>
      </c>
      <c r="AD133" t="s">
        <v>38</v>
      </c>
      <c r="AE133" s="1">
        <v>42708.596574074072</v>
      </c>
      <c r="AF133" t="s">
        <v>39</v>
      </c>
      <c r="AG133" t="s">
        <v>40</v>
      </c>
      <c r="AH133" s="2">
        <f t="shared" si="2"/>
        <v>0.13014771925857577</v>
      </c>
      <c r="AI133" s="2">
        <v>687.17995768527999</v>
      </c>
    </row>
    <row r="134" spans="1:35" x14ac:dyDescent="0.25">
      <c r="A134" t="s">
        <v>34</v>
      </c>
      <c r="B134" t="s">
        <v>35</v>
      </c>
      <c r="C134" t="s">
        <v>198</v>
      </c>
      <c r="F134" t="s">
        <v>133</v>
      </c>
      <c r="Y134" t="s">
        <v>199</v>
      </c>
      <c r="AB134">
        <v>135</v>
      </c>
      <c r="AC134" s="1">
        <v>42703.255497685182</v>
      </c>
      <c r="AD134" t="s">
        <v>38</v>
      </c>
      <c r="AE134" s="1">
        <v>42708.596574074072</v>
      </c>
      <c r="AF134" t="s">
        <v>39</v>
      </c>
      <c r="AG134" t="s">
        <v>40</v>
      </c>
      <c r="AH134" s="2">
        <f t="shared" si="2"/>
        <v>0.11470039120856629</v>
      </c>
      <c r="AI134" s="2">
        <v>605.61806558122998</v>
      </c>
    </row>
    <row r="135" spans="1:35" x14ac:dyDescent="0.25">
      <c r="A135" t="s">
        <v>34</v>
      </c>
      <c r="B135" t="s">
        <v>35</v>
      </c>
      <c r="C135" t="s">
        <v>198</v>
      </c>
      <c r="F135" t="s">
        <v>133</v>
      </c>
      <c r="Y135" t="s">
        <v>200</v>
      </c>
      <c r="AB135">
        <v>136</v>
      </c>
      <c r="AC135" s="1">
        <v>42703.255497685182</v>
      </c>
      <c r="AD135" t="s">
        <v>38</v>
      </c>
      <c r="AE135" s="1">
        <v>42708.596574074072</v>
      </c>
      <c r="AF135" t="s">
        <v>39</v>
      </c>
      <c r="AG135" t="s">
        <v>40</v>
      </c>
      <c r="AH135" s="2">
        <f t="shared" si="2"/>
        <v>0.23624383222190909</v>
      </c>
      <c r="AI135" s="2">
        <v>1247.3674341316801</v>
      </c>
    </row>
    <row r="136" spans="1:35" x14ac:dyDescent="0.25">
      <c r="A136" t="s">
        <v>34</v>
      </c>
      <c r="B136" t="s">
        <v>35</v>
      </c>
      <c r="C136" t="s">
        <v>198</v>
      </c>
      <c r="F136" t="s">
        <v>133</v>
      </c>
      <c r="Y136" t="s">
        <v>201</v>
      </c>
      <c r="AB136">
        <v>137</v>
      </c>
      <c r="AC136" s="1">
        <v>42703.255497685182</v>
      </c>
      <c r="AD136" t="s">
        <v>38</v>
      </c>
      <c r="AE136" s="1">
        <v>42708.596574074072</v>
      </c>
      <c r="AF136" t="s">
        <v>39</v>
      </c>
      <c r="AG136" t="s">
        <v>40</v>
      </c>
      <c r="AH136" s="2">
        <f t="shared" si="2"/>
        <v>0.13935069612912973</v>
      </c>
      <c r="AI136" s="2">
        <v>735.77167556180495</v>
      </c>
    </row>
    <row r="137" spans="1:35" x14ac:dyDescent="0.25">
      <c r="A137" t="s">
        <v>34</v>
      </c>
      <c r="B137" t="s">
        <v>35</v>
      </c>
      <c r="C137" t="s">
        <v>198</v>
      </c>
      <c r="F137" t="s">
        <v>133</v>
      </c>
      <c r="Y137" t="s">
        <v>202</v>
      </c>
      <c r="AB137">
        <v>138</v>
      </c>
      <c r="AC137" s="1">
        <v>42703.255497685182</v>
      </c>
      <c r="AD137" t="s">
        <v>38</v>
      </c>
      <c r="AE137" s="1">
        <v>42708.596574074072</v>
      </c>
      <c r="AF137" t="s">
        <v>39</v>
      </c>
      <c r="AG137" t="s">
        <v>40</v>
      </c>
      <c r="AH137" s="2">
        <f t="shared" si="2"/>
        <v>0.31271011325098863</v>
      </c>
      <c r="AI137" s="2">
        <v>1651.1093979652201</v>
      </c>
    </row>
    <row r="138" spans="1:35" x14ac:dyDescent="0.25">
      <c r="A138" t="s">
        <v>34</v>
      </c>
      <c r="B138" t="s">
        <v>35</v>
      </c>
      <c r="C138" t="s">
        <v>203</v>
      </c>
      <c r="F138" t="s">
        <v>133</v>
      </c>
      <c r="Y138" t="s">
        <v>204</v>
      </c>
      <c r="AB138">
        <v>139</v>
      </c>
      <c r="AC138" s="1">
        <v>42703.255497685182</v>
      </c>
      <c r="AD138" t="s">
        <v>38</v>
      </c>
      <c r="AE138" s="1">
        <v>42708.596574074072</v>
      </c>
      <c r="AF138" t="s">
        <v>39</v>
      </c>
      <c r="AG138" t="s">
        <v>40</v>
      </c>
      <c r="AH138" s="2">
        <f t="shared" si="2"/>
        <v>0.15717799573750246</v>
      </c>
      <c r="AI138" s="2">
        <v>829.89981749401295</v>
      </c>
    </row>
    <row r="139" spans="1:35" x14ac:dyDescent="0.25">
      <c r="A139" t="s">
        <v>34</v>
      </c>
      <c r="B139" t="s">
        <v>35</v>
      </c>
      <c r="C139" t="s">
        <v>205</v>
      </c>
      <c r="F139" t="s">
        <v>120</v>
      </c>
      <c r="Y139" t="s">
        <v>206</v>
      </c>
      <c r="AB139">
        <v>140</v>
      </c>
      <c r="AC139" s="1">
        <v>42703.255497685182</v>
      </c>
      <c r="AD139" t="s">
        <v>38</v>
      </c>
      <c r="AE139" s="1">
        <v>42708.596574074072</v>
      </c>
      <c r="AF139" t="s">
        <v>39</v>
      </c>
      <c r="AG139" t="s">
        <v>88</v>
      </c>
      <c r="AH139" s="2">
        <f t="shared" si="2"/>
        <v>0.2586977867722064</v>
      </c>
      <c r="AI139" s="2">
        <v>1365.9243141572499</v>
      </c>
    </row>
    <row r="140" spans="1:35" x14ac:dyDescent="0.25">
      <c r="A140" t="s">
        <v>34</v>
      </c>
      <c r="B140" t="s">
        <v>35</v>
      </c>
      <c r="C140" t="s">
        <v>205</v>
      </c>
      <c r="F140" t="s">
        <v>133</v>
      </c>
      <c r="Y140" t="s">
        <v>207</v>
      </c>
      <c r="AB140">
        <v>141</v>
      </c>
      <c r="AC140" s="1">
        <v>42703.255497685182</v>
      </c>
      <c r="AD140" t="s">
        <v>38</v>
      </c>
      <c r="AE140" s="1">
        <v>42708.596574074072</v>
      </c>
      <c r="AF140" t="s">
        <v>39</v>
      </c>
      <c r="AG140" t="s">
        <v>129</v>
      </c>
      <c r="AH140" s="2">
        <f t="shared" si="2"/>
        <v>0.19515238443550378</v>
      </c>
      <c r="AI140" s="2">
        <v>1030.4045898194599</v>
      </c>
    </row>
    <row r="141" spans="1:35" x14ac:dyDescent="0.25">
      <c r="A141" t="s">
        <v>34</v>
      </c>
      <c r="B141" t="s">
        <v>35</v>
      </c>
      <c r="C141" t="s">
        <v>166</v>
      </c>
      <c r="F141" t="s">
        <v>133</v>
      </c>
      <c r="Y141" t="s">
        <v>208</v>
      </c>
      <c r="AB141">
        <v>142</v>
      </c>
      <c r="AC141" s="1">
        <v>42703.255497685182</v>
      </c>
      <c r="AD141" t="s">
        <v>38</v>
      </c>
      <c r="AE141" s="1">
        <v>42708.596574074072</v>
      </c>
      <c r="AF141" t="s">
        <v>39</v>
      </c>
      <c r="AG141" t="s">
        <v>40</v>
      </c>
      <c r="AH141" s="2">
        <f t="shared" si="2"/>
        <v>6.0890850512290151E-2</v>
      </c>
      <c r="AI141" s="2">
        <v>321.50369070489199</v>
      </c>
    </row>
    <row r="142" spans="1:35" x14ac:dyDescent="0.25">
      <c r="A142" t="s">
        <v>34</v>
      </c>
      <c r="B142" t="s">
        <v>35</v>
      </c>
      <c r="C142" t="s">
        <v>166</v>
      </c>
      <c r="F142" t="s">
        <v>133</v>
      </c>
      <c r="Y142" t="s">
        <v>209</v>
      </c>
      <c r="AB142">
        <v>143</v>
      </c>
      <c r="AC142" s="1">
        <v>42703.255497685182</v>
      </c>
      <c r="AD142" t="s">
        <v>38</v>
      </c>
      <c r="AE142" s="1">
        <v>42708.596574074072</v>
      </c>
      <c r="AF142" t="s">
        <v>39</v>
      </c>
      <c r="AG142" t="s">
        <v>40</v>
      </c>
      <c r="AH142" s="2">
        <f t="shared" si="2"/>
        <v>7.6600292990597355E-2</v>
      </c>
      <c r="AI142" s="2">
        <v>404.44954699035401</v>
      </c>
    </row>
    <row r="143" spans="1:35" x14ac:dyDescent="0.25">
      <c r="A143" t="s">
        <v>34</v>
      </c>
      <c r="B143" t="s">
        <v>35</v>
      </c>
      <c r="C143" t="s">
        <v>166</v>
      </c>
      <c r="F143" t="s">
        <v>44</v>
      </c>
      <c r="Y143" t="s">
        <v>210</v>
      </c>
      <c r="AB143">
        <v>144</v>
      </c>
      <c r="AC143" s="1">
        <v>42703.255497685182</v>
      </c>
      <c r="AD143" t="s">
        <v>38</v>
      </c>
      <c r="AE143" s="1">
        <v>42708.596574074072</v>
      </c>
      <c r="AF143" t="s">
        <v>39</v>
      </c>
      <c r="AG143" t="s">
        <v>40</v>
      </c>
      <c r="AH143" s="2">
        <f t="shared" si="2"/>
        <v>2.0739811762632197E-2</v>
      </c>
      <c r="AI143" s="2">
        <v>109.506206106698</v>
      </c>
    </row>
    <row r="144" spans="1:35" x14ac:dyDescent="0.25">
      <c r="A144" t="s">
        <v>34</v>
      </c>
      <c r="B144" t="s">
        <v>35</v>
      </c>
      <c r="C144" t="s">
        <v>166</v>
      </c>
      <c r="F144" t="s">
        <v>44</v>
      </c>
      <c r="Y144" t="s">
        <v>211</v>
      </c>
      <c r="AB144">
        <v>145</v>
      </c>
      <c r="AC144" s="1">
        <v>42703.255497685182</v>
      </c>
      <c r="AD144" t="s">
        <v>38</v>
      </c>
      <c r="AE144" s="1">
        <v>42708.596574074072</v>
      </c>
      <c r="AF144" t="s">
        <v>39</v>
      </c>
      <c r="AG144" t="s">
        <v>40</v>
      </c>
      <c r="AH144" s="2">
        <f t="shared" si="2"/>
        <v>0.31350818097601513</v>
      </c>
      <c r="AI144" s="2">
        <v>1655.3231955533599</v>
      </c>
    </row>
    <row r="145" spans="1:35" x14ac:dyDescent="0.25">
      <c r="A145" t="s">
        <v>34</v>
      </c>
      <c r="B145" t="s">
        <v>35</v>
      </c>
      <c r="C145" t="s">
        <v>166</v>
      </c>
      <c r="F145" t="s">
        <v>133</v>
      </c>
      <c r="Y145" t="s">
        <v>212</v>
      </c>
      <c r="AB145">
        <v>146</v>
      </c>
      <c r="AC145" s="1">
        <v>42703.255497685182</v>
      </c>
      <c r="AD145" t="s">
        <v>38</v>
      </c>
      <c r="AE145" s="1">
        <v>42708.596574074072</v>
      </c>
      <c r="AF145" t="s">
        <v>39</v>
      </c>
      <c r="AG145" t="s">
        <v>40</v>
      </c>
      <c r="AH145" s="2">
        <f t="shared" si="2"/>
        <v>0.1012913723480178</v>
      </c>
      <c r="AI145" s="2">
        <v>534.81844599753401</v>
      </c>
    </row>
    <row r="146" spans="1:35" x14ac:dyDescent="0.25">
      <c r="A146" t="s">
        <v>34</v>
      </c>
      <c r="B146" t="s">
        <v>35</v>
      </c>
      <c r="C146" t="s">
        <v>166</v>
      </c>
      <c r="F146" t="s">
        <v>44</v>
      </c>
      <c r="Y146" t="s">
        <v>213</v>
      </c>
      <c r="AB146">
        <v>147</v>
      </c>
      <c r="AC146" s="1">
        <v>42703.255497685182</v>
      </c>
      <c r="AD146" t="s">
        <v>38</v>
      </c>
      <c r="AE146" s="1">
        <v>42708.596574074072</v>
      </c>
      <c r="AF146" t="s">
        <v>39</v>
      </c>
      <c r="AG146" t="s">
        <v>40</v>
      </c>
      <c r="AH146" s="2">
        <f t="shared" si="2"/>
        <v>0.3747348897776932</v>
      </c>
      <c r="AI146" s="2">
        <v>1978.6002180262201</v>
      </c>
    </row>
    <row r="147" spans="1:35" x14ac:dyDescent="0.25">
      <c r="A147" t="s">
        <v>34</v>
      </c>
      <c r="B147" t="s">
        <v>35</v>
      </c>
      <c r="C147" t="s">
        <v>147</v>
      </c>
      <c r="F147" t="s">
        <v>141</v>
      </c>
      <c r="Y147" t="s">
        <v>214</v>
      </c>
      <c r="AB147">
        <v>148</v>
      </c>
      <c r="AC147" s="1">
        <v>42703.255497685182</v>
      </c>
      <c r="AD147" t="s">
        <v>38</v>
      </c>
      <c r="AE147" s="1">
        <v>42708.596574074072</v>
      </c>
      <c r="AF147" t="s">
        <v>39</v>
      </c>
      <c r="AG147" t="s">
        <v>40</v>
      </c>
      <c r="AH147" s="2">
        <f t="shared" si="2"/>
        <v>0.13365760897067405</v>
      </c>
      <c r="AI147" s="2">
        <v>705.71217536515906</v>
      </c>
    </row>
    <row r="148" spans="1:35" x14ac:dyDescent="0.25">
      <c r="A148" t="s">
        <v>34</v>
      </c>
      <c r="B148" t="s">
        <v>35</v>
      </c>
      <c r="C148" t="s">
        <v>140</v>
      </c>
      <c r="F148" t="s">
        <v>141</v>
      </c>
      <c r="Y148" t="s">
        <v>215</v>
      </c>
      <c r="AB148">
        <v>149</v>
      </c>
      <c r="AC148" s="1">
        <v>42703.255497685182</v>
      </c>
      <c r="AD148" t="s">
        <v>38</v>
      </c>
      <c r="AE148" s="1">
        <v>42708.596574074072</v>
      </c>
      <c r="AF148" t="s">
        <v>39</v>
      </c>
      <c r="AG148" t="s">
        <v>40</v>
      </c>
      <c r="AH148" s="2">
        <f t="shared" si="2"/>
        <v>0.17531043675765776</v>
      </c>
      <c r="AI148" s="2">
        <v>925.63910608043295</v>
      </c>
    </row>
    <row r="149" spans="1:35" x14ac:dyDescent="0.25">
      <c r="A149" t="s">
        <v>34</v>
      </c>
      <c r="B149" t="s">
        <v>35</v>
      </c>
      <c r="C149" t="s">
        <v>166</v>
      </c>
      <c r="F149" t="s">
        <v>141</v>
      </c>
      <c r="Y149" t="s">
        <v>216</v>
      </c>
      <c r="AB149">
        <v>150</v>
      </c>
      <c r="AC149" s="1">
        <v>42703.255497685182</v>
      </c>
      <c r="AD149" t="s">
        <v>38</v>
      </c>
      <c r="AE149" s="1">
        <v>42708.596574074072</v>
      </c>
      <c r="AF149" t="s">
        <v>39</v>
      </c>
      <c r="AG149" t="s">
        <v>40</v>
      </c>
      <c r="AH149" s="2">
        <f t="shared" si="2"/>
        <v>0.78148718801809847</v>
      </c>
      <c r="AI149" s="2">
        <v>4126.2523527355597</v>
      </c>
    </row>
    <row r="150" spans="1:35" x14ac:dyDescent="0.25">
      <c r="A150" t="s">
        <v>34</v>
      </c>
      <c r="B150" t="s">
        <v>35</v>
      </c>
      <c r="C150" t="s">
        <v>166</v>
      </c>
      <c r="F150" t="s">
        <v>141</v>
      </c>
      <c r="Y150" t="s">
        <v>217</v>
      </c>
      <c r="AB150">
        <v>151</v>
      </c>
      <c r="AC150" s="1">
        <v>42703.255497685182</v>
      </c>
      <c r="AD150" t="s">
        <v>38</v>
      </c>
      <c r="AE150" s="1">
        <v>42708.596574074072</v>
      </c>
      <c r="AF150" t="s">
        <v>39</v>
      </c>
      <c r="AG150" t="s">
        <v>40</v>
      </c>
      <c r="AH150" s="2">
        <f t="shared" si="2"/>
        <v>7.853176617624015E-2</v>
      </c>
      <c r="AI150" s="2">
        <v>414.64772541054799</v>
      </c>
    </row>
    <row r="151" spans="1:35" x14ac:dyDescent="0.25">
      <c r="A151" t="s">
        <v>34</v>
      </c>
      <c r="B151" t="s">
        <v>35</v>
      </c>
      <c r="C151" t="s">
        <v>166</v>
      </c>
      <c r="F151" t="s">
        <v>141</v>
      </c>
      <c r="Y151" t="s">
        <v>218</v>
      </c>
      <c r="AB151">
        <v>152</v>
      </c>
      <c r="AC151" s="1">
        <v>42703.255497685182</v>
      </c>
      <c r="AD151" t="s">
        <v>38</v>
      </c>
      <c r="AE151" s="1">
        <v>42708.596574074072</v>
      </c>
      <c r="AF151" t="s">
        <v>39</v>
      </c>
      <c r="AG151" t="s">
        <v>40</v>
      </c>
      <c r="AH151" s="2">
        <f t="shared" si="2"/>
        <v>0.94376547607107564</v>
      </c>
      <c r="AI151" s="2">
        <v>4983.0817136552796</v>
      </c>
    </row>
    <row r="152" spans="1:35" x14ac:dyDescent="0.25">
      <c r="A152" t="s">
        <v>34</v>
      </c>
      <c r="B152" t="s">
        <v>35</v>
      </c>
      <c r="C152" t="s">
        <v>166</v>
      </c>
      <c r="F152" t="s">
        <v>141</v>
      </c>
      <c r="Y152" t="s">
        <v>219</v>
      </c>
      <c r="AB152">
        <v>153</v>
      </c>
      <c r="AC152" s="1">
        <v>42703.255497685182</v>
      </c>
      <c r="AD152" t="s">
        <v>38</v>
      </c>
      <c r="AE152" s="1">
        <v>42708.596574074072</v>
      </c>
      <c r="AF152" t="s">
        <v>39</v>
      </c>
      <c r="AG152" t="s">
        <v>40</v>
      </c>
      <c r="AH152" s="2">
        <f t="shared" si="2"/>
        <v>0.12146186470322992</v>
      </c>
      <c r="AI152" s="2">
        <v>641.31864563305396</v>
      </c>
    </row>
    <row r="153" spans="1:35" x14ac:dyDescent="0.25">
      <c r="A153" t="s">
        <v>34</v>
      </c>
      <c r="B153" t="s">
        <v>35</v>
      </c>
      <c r="C153" t="s">
        <v>166</v>
      </c>
      <c r="F153" t="s">
        <v>44</v>
      </c>
      <c r="Y153" t="s">
        <v>220</v>
      </c>
      <c r="AB153">
        <v>154</v>
      </c>
      <c r="AC153" s="1">
        <v>42703.255497685182</v>
      </c>
      <c r="AD153" t="s">
        <v>38</v>
      </c>
      <c r="AE153" s="1">
        <v>42708.596574074072</v>
      </c>
      <c r="AF153" t="s">
        <v>39</v>
      </c>
      <c r="AG153" t="s">
        <v>40</v>
      </c>
      <c r="AH153" s="2">
        <f t="shared" si="2"/>
        <v>0.68423854295521014</v>
      </c>
      <c r="AI153" s="2">
        <v>3612.7795068035098</v>
      </c>
    </row>
    <row r="154" spans="1:35" x14ac:dyDescent="0.25">
      <c r="A154" t="s">
        <v>34</v>
      </c>
      <c r="B154" t="s">
        <v>35</v>
      </c>
      <c r="C154" t="s">
        <v>166</v>
      </c>
      <c r="F154" t="s">
        <v>44</v>
      </c>
      <c r="Y154" t="s">
        <v>221</v>
      </c>
      <c r="AB154">
        <v>155</v>
      </c>
      <c r="AC154" s="1">
        <v>42703.255497685182</v>
      </c>
      <c r="AD154" t="s">
        <v>38</v>
      </c>
      <c r="AE154" s="1">
        <v>42708.596574074072</v>
      </c>
      <c r="AF154" t="s">
        <v>39</v>
      </c>
      <c r="AG154" t="s">
        <v>40</v>
      </c>
      <c r="AH154" s="2">
        <f t="shared" si="2"/>
        <v>0.40706248252268556</v>
      </c>
      <c r="AI154" s="2">
        <v>2149.2899077197799</v>
      </c>
    </row>
    <row r="155" spans="1:35" x14ac:dyDescent="0.25">
      <c r="A155" t="s">
        <v>34</v>
      </c>
      <c r="B155" t="s">
        <v>35</v>
      </c>
      <c r="C155" t="s">
        <v>166</v>
      </c>
      <c r="F155" t="s">
        <v>133</v>
      </c>
      <c r="Y155" t="s">
        <v>222</v>
      </c>
      <c r="AB155">
        <v>156</v>
      </c>
      <c r="AC155" s="1">
        <v>42703.255497685182</v>
      </c>
      <c r="AD155" t="s">
        <v>38</v>
      </c>
      <c r="AE155" s="1">
        <v>42708.596574074072</v>
      </c>
      <c r="AF155" t="s">
        <v>39</v>
      </c>
      <c r="AG155" t="s">
        <v>40</v>
      </c>
      <c r="AH155" s="2">
        <f t="shared" si="2"/>
        <v>0.76073679492732194</v>
      </c>
      <c r="AI155" s="2">
        <v>4016.6902772162598</v>
      </c>
    </row>
    <row r="156" spans="1:35" x14ac:dyDescent="0.25">
      <c r="A156" t="s">
        <v>34</v>
      </c>
      <c r="B156" t="s">
        <v>35</v>
      </c>
      <c r="C156" t="s">
        <v>36</v>
      </c>
      <c r="F156" t="s">
        <v>160</v>
      </c>
      <c r="Y156" t="s">
        <v>223</v>
      </c>
      <c r="AB156">
        <v>157</v>
      </c>
      <c r="AC156" s="1">
        <v>42703.255497685182</v>
      </c>
      <c r="AD156" t="s">
        <v>38</v>
      </c>
      <c r="AE156" s="1">
        <v>42708.596574074072</v>
      </c>
      <c r="AF156" t="s">
        <v>39</v>
      </c>
      <c r="AG156" t="s">
        <v>40</v>
      </c>
      <c r="AH156" s="2">
        <f t="shared" si="2"/>
        <v>0.27990450660334282</v>
      </c>
      <c r="AI156" s="2">
        <v>1477.89579486565</v>
      </c>
    </row>
    <row r="157" spans="1:35" x14ac:dyDescent="0.25">
      <c r="A157" t="s">
        <v>34</v>
      </c>
      <c r="B157" t="s">
        <v>35</v>
      </c>
      <c r="C157" t="s">
        <v>36</v>
      </c>
      <c r="F157" t="s">
        <v>224</v>
      </c>
      <c r="Y157" t="s">
        <v>225</v>
      </c>
      <c r="AB157">
        <v>158</v>
      </c>
      <c r="AC157" s="1">
        <v>42703.255497685182</v>
      </c>
      <c r="AD157" t="s">
        <v>38</v>
      </c>
      <c r="AE157" s="1">
        <v>42708.596574074072</v>
      </c>
      <c r="AF157" t="s">
        <v>39</v>
      </c>
      <c r="AG157" t="s">
        <v>138</v>
      </c>
      <c r="AH157" s="2">
        <f t="shared" si="2"/>
        <v>5.4563307619342236E-2</v>
      </c>
      <c r="AI157" s="2">
        <v>288.09426423012701</v>
      </c>
    </row>
    <row r="158" spans="1:35" x14ac:dyDescent="0.25">
      <c r="A158" t="s">
        <v>34</v>
      </c>
      <c r="B158" t="s">
        <v>35</v>
      </c>
      <c r="C158" t="s">
        <v>226</v>
      </c>
      <c r="F158" t="s">
        <v>227</v>
      </c>
      <c r="Y158" t="s">
        <v>228</v>
      </c>
      <c r="AB158">
        <v>159</v>
      </c>
      <c r="AC158" s="1">
        <v>42703.255497685182</v>
      </c>
      <c r="AD158" t="s">
        <v>38</v>
      </c>
      <c r="AE158" s="1">
        <v>42708.736585648148</v>
      </c>
      <c r="AF158" t="s">
        <v>229</v>
      </c>
      <c r="AG158" t="s">
        <v>88</v>
      </c>
      <c r="AH158" s="2">
        <f t="shared" si="2"/>
        <v>0.86907066447214965</v>
      </c>
      <c r="AI158" s="2">
        <v>4588.6931084129501</v>
      </c>
    </row>
    <row r="159" spans="1:35" x14ac:dyDescent="0.25">
      <c r="A159" t="s">
        <v>34</v>
      </c>
      <c r="B159" t="s">
        <v>35</v>
      </c>
      <c r="C159" t="s">
        <v>226</v>
      </c>
      <c r="F159" t="s">
        <v>230</v>
      </c>
      <c r="Y159" t="s">
        <v>231</v>
      </c>
      <c r="AB159">
        <v>160</v>
      </c>
      <c r="AC159" s="1">
        <v>42703.255497685182</v>
      </c>
      <c r="AD159" t="s">
        <v>38</v>
      </c>
      <c r="AE159" s="1">
        <v>42708.738402777781</v>
      </c>
      <c r="AF159" t="s">
        <v>229</v>
      </c>
      <c r="AG159" t="s">
        <v>88</v>
      </c>
      <c r="AH159" s="2">
        <f t="shared" si="2"/>
        <v>8.5657220426190145E-2</v>
      </c>
      <c r="AI159" s="2">
        <v>452.27012385028399</v>
      </c>
    </row>
    <row r="160" spans="1:35" x14ac:dyDescent="0.25">
      <c r="A160" t="s">
        <v>34</v>
      </c>
      <c r="B160" t="s">
        <v>35</v>
      </c>
      <c r="C160" t="s">
        <v>36</v>
      </c>
      <c r="F160" t="s">
        <v>141</v>
      </c>
      <c r="Y160" t="s">
        <v>232</v>
      </c>
      <c r="AB160">
        <v>161</v>
      </c>
      <c r="AC160" s="1">
        <v>42703.255497685182</v>
      </c>
      <c r="AD160" t="s">
        <v>38</v>
      </c>
      <c r="AE160" s="1">
        <v>42708.596574074072</v>
      </c>
      <c r="AF160" t="s">
        <v>39</v>
      </c>
      <c r="AG160" t="s">
        <v>40</v>
      </c>
      <c r="AH160" s="2">
        <f t="shared" si="2"/>
        <v>0.58910831862956436</v>
      </c>
      <c r="AI160" s="2">
        <v>3110.4919223641</v>
      </c>
    </row>
    <row r="161" spans="1:35" x14ac:dyDescent="0.25">
      <c r="A161" t="s">
        <v>34</v>
      </c>
      <c r="B161" t="s">
        <v>35</v>
      </c>
      <c r="C161" t="s">
        <v>36</v>
      </c>
      <c r="F161" t="s">
        <v>44</v>
      </c>
      <c r="Y161" t="s">
        <v>233</v>
      </c>
      <c r="AB161">
        <v>162</v>
      </c>
      <c r="AC161" s="1">
        <v>42703.255497685182</v>
      </c>
      <c r="AD161" t="s">
        <v>38</v>
      </c>
      <c r="AE161" s="1">
        <v>42708.596574074072</v>
      </c>
      <c r="AF161" t="s">
        <v>39</v>
      </c>
      <c r="AG161" t="s">
        <v>40</v>
      </c>
      <c r="AH161" s="2">
        <f t="shared" si="2"/>
        <v>4.5934811094299623E-2</v>
      </c>
      <c r="AI161" s="2">
        <v>242.53580257790199</v>
      </c>
    </row>
    <row r="162" spans="1:35" x14ac:dyDescent="0.25">
      <c r="A162" t="s">
        <v>34</v>
      </c>
      <c r="B162" t="s">
        <v>35</v>
      </c>
      <c r="C162" t="s">
        <v>36</v>
      </c>
      <c r="F162" t="s">
        <v>160</v>
      </c>
      <c r="Y162" t="s">
        <v>234</v>
      </c>
      <c r="AB162">
        <v>163</v>
      </c>
      <c r="AC162" s="1">
        <v>42703.255497685182</v>
      </c>
      <c r="AD162" t="s">
        <v>38</v>
      </c>
      <c r="AE162" s="1">
        <v>42708.596574074072</v>
      </c>
      <c r="AF162" t="s">
        <v>39</v>
      </c>
      <c r="AG162" t="s">
        <v>40</v>
      </c>
      <c r="AH162" s="2">
        <f t="shared" si="2"/>
        <v>2.4207741508372915E-2</v>
      </c>
      <c r="AI162" s="2">
        <v>127.81687516420899</v>
      </c>
    </row>
    <row r="163" spans="1:35" x14ac:dyDescent="0.25">
      <c r="A163" t="s">
        <v>34</v>
      </c>
      <c r="B163" t="s">
        <v>35</v>
      </c>
      <c r="C163" t="s">
        <v>36</v>
      </c>
      <c r="F163" t="s">
        <v>44</v>
      </c>
      <c r="Y163" t="s">
        <v>235</v>
      </c>
      <c r="AB163">
        <v>164</v>
      </c>
      <c r="AC163" s="1">
        <v>42703.255497685182</v>
      </c>
      <c r="AD163" t="s">
        <v>38</v>
      </c>
      <c r="AE163" s="1">
        <v>42708.596574074072</v>
      </c>
      <c r="AF163" t="s">
        <v>39</v>
      </c>
      <c r="AG163" t="s">
        <v>40</v>
      </c>
      <c r="AH163" s="2">
        <f t="shared" si="2"/>
        <v>0.64007874088167993</v>
      </c>
      <c r="AI163" s="2">
        <v>3379.61575185527</v>
      </c>
    </row>
    <row r="164" spans="1:35" x14ac:dyDescent="0.25">
      <c r="A164" t="s">
        <v>34</v>
      </c>
      <c r="B164" t="s">
        <v>35</v>
      </c>
      <c r="C164" t="s">
        <v>36</v>
      </c>
      <c r="F164" t="s">
        <v>133</v>
      </c>
      <c r="Y164" t="s">
        <v>236</v>
      </c>
      <c r="AB164">
        <v>165</v>
      </c>
      <c r="AC164" s="1">
        <v>42703.255497685182</v>
      </c>
      <c r="AD164" t="s">
        <v>38</v>
      </c>
      <c r="AE164" s="1">
        <v>42708.596574074072</v>
      </c>
      <c r="AF164" t="s">
        <v>39</v>
      </c>
      <c r="AG164" t="s">
        <v>40</v>
      </c>
      <c r="AH164" s="2">
        <f t="shared" si="2"/>
        <v>8.1914202734783337E-2</v>
      </c>
      <c r="AI164" s="2">
        <v>432.50699043965602</v>
      </c>
    </row>
    <row r="165" spans="1:35" x14ac:dyDescent="0.25">
      <c r="A165" t="s">
        <v>34</v>
      </c>
      <c r="B165" t="s">
        <v>35</v>
      </c>
      <c r="C165" t="s">
        <v>36</v>
      </c>
      <c r="F165" t="s">
        <v>141</v>
      </c>
      <c r="Y165" t="s">
        <v>237</v>
      </c>
      <c r="AB165">
        <v>166</v>
      </c>
      <c r="AC165" s="1">
        <v>42703.255497685182</v>
      </c>
      <c r="AD165" t="s">
        <v>38</v>
      </c>
      <c r="AE165" s="1">
        <v>42708.596574074072</v>
      </c>
      <c r="AF165" t="s">
        <v>39</v>
      </c>
      <c r="AG165" t="s">
        <v>40</v>
      </c>
      <c r="AH165" s="2">
        <f t="shared" si="2"/>
        <v>0.12690991563455908</v>
      </c>
      <c r="AI165" s="2">
        <v>670.08435455047197</v>
      </c>
    </row>
    <row r="166" spans="1:35" x14ac:dyDescent="0.25">
      <c r="A166" t="s">
        <v>34</v>
      </c>
      <c r="B166" t="s">
        <v>35</v>
      </c>
      <c r="C166" t="s">
        <v>166</v>
      </c>
      <c r="F166" t="s">
        <v>44</v>
      </c>
      <c r="Y166" t="s">
        <v>238</v>
      </c>
      <c r="AB166">
        <v>167</v>
      </c>
      <c r="AC166" s="1">
        <v>42703.255497685182</v>
      </c>
      <c r="AD166" t="s">
        <v>38</v>
      </c>
      <c r="AE166" s="1">
        <v>42708.596574074072</v>
      </c>
      <c r="AF166" t="s">
        <v>39</v>
      </c>
      <c r="AG166" t="s">
        <v>40</v>
      </c>
      <c r="AH166" s="2">
        <f t="shared" si="2"/>
        <v>0.30229682331001517</v>
      </c>
      <c r="AI166" s="2">
        <v>1596.12722707688</v>
      </c>
    </row>
    <row r="167" spans="1:35" x14ac:dyDescent="0.25">
      <c r="B167" t="s">
        <v>239</v>
      </c>
      <c r="C167" t="s">
        <v>41</v>
      </c>
      <c r="F167" t="s">
        <v>44</v>
      </c>
      <c r="Y167" t="s">
        <v>240</v>
      </c>
      <c r="AB167">
        <v>168</v>
      </c>
      <c r="AC167" s="1">
        <v>42703.255497685182</v>
      </c>
      <c r="AD167" t="s">
        <v>38</v>
      </c>
      <c r="AE167" s="1">
        <v>42708.596574074072</v>
      </c>
      <c r="AF167" t="s">
        <v>39</v>
      </c>
      <c r="AH167" s="2">
        <f t="shared" si="2"/>
        <v>4.4109224120303789</v>
      </c>
      <c r="AI167" s="2">
        <v>23289.670335520401</v>
      </c>
    </row>
    <row r="168" spans="1:35" x14ac:dyDescent="0.25">
      <c r="A168" t="s">
        <v>34</v>
      </c>
      <c r="B168" t="s">
        <v>162</v>
      </c>
      <c r="C168" t="s">
        <v>54</v>
      </c>
      <c r="F168" t="s">
        <v>44</v>
      </c>
      <c r="Y168" t="s">
        <v>241</v>
      </c>
      <c r="AB168">
        <v>169</v>
      </c>
      <c r="AC168" s="1">
        <v>42703.255497685182</v>
      </c>
      <c r="AD168" t="s">
        <v>38</v>
      </c>
      <c r="AE168" s="1">
        <v>42708.596574074072</v>
      </c>
      <c r="AF168" t="s">
        <v>39</v>
      </c>
      <c r="AH168" s="2">
        <f t="shared" si="2"/>
        <v>1.6972042140694221</v>
      </c>
      <c r="AI168" s="2">
        <v>8961.2382502865494</v>
      </c>
    </row>
    <row r="169" spans="1:35" x14ac:dyDescent="0.25">
      <c r="A169" t="s">
        <v>34</v>
      </c>
      <c r="B169" t="s">
        <v>162</v>
      </c>
      <c r="C169" t="s">
        <v>54</v>
      </c>
      <c r="F169" t="s">
        <v>44</v>
      </c>
      <c r="Y169" t="s">
        <v>242</v>
      </c>
      <c r="AB169">
        <v>170</v>
      </c>
      <c r="AC169" s="1">
        <v>42703.255497685182</v>
      </c>
      <c r="AD169" t="s">
        <v>38</v>
      </c>
      <c r="AE169" s="1">
        <v>42708.596574074072</v>
      </c>
      <c r="AF169" t="s">
        <v>39</v>
      </c>
      <c r="AH169" s="2">
        <f t="shared" si="2"/>
        <v>2.0426267014951325</v>
      </c>
      <c r="AI169" s="2">
        <v>10785.0689838943</v>
      </c>
    </row>
    <row r="170" spans="1:35" x14ac:dyDescent="0.25">
      <c r="A170" t="s">
        <v>34</v>
      </c>
      <c r="B170" t="s">
        <v>162</v>
      </c>
      <c r="C170" t="s">
        <v>54</v>
      </c>
      <c r="F170" t="s">
        <v>44</v>
      </c>
      <c r="Y170" t="s">
        <v>243</v>
      </c>
      <c r="AB170">
        <v>171</v>
      </c>
      <c r="AC170" s="1">
        <v>42703.255497685182</v>
      </c>
      <c r="AD170" t="s">
        <v>38</v>
      </c>
      <c r="AE170" s="1">
        <v>42708.596574074072</v>
      </c>
      <c r="AF170" t="s">
        <v>39</v>
      </c>
      <c r="AH170" s="2">
        <f t="shared" si="2"/>
        <v>1.310534321184788</v>
      </c>
      <c r="AI170" s="2">
        <v>6919.62121585568</v>
      </c>
    </row>
    <row r="171" spans="1:35" x14ac:dyDescent="0.25">
      <c r="A171" t="s">
        <v>34</v>
      </c>
      <c r="B171" t="s">
        <v>162</v>
      </c>
      <c r="C171" t="s">
        <v>54</v>
      </c>
      <c r="F171" t="s">
        <v>44</v>
      </c>
      <c r="Y171" t="s">
        <v>244</v>
      </c>
      <c r="AB171">
        <v>172</v>
      </c>
      <c r="AC171" s="1">
        <v>42703.255497685182</v>
      </c>
      <c r="AD171" t="s">
        <v>38</v>
      </c>
      <c r="AE171" s="1">
        <v>42708.596574074072</v>
      </c>
      <c r="AF171" t="s">
        <v>39</v>
      </c>
      <c r="AH171" s="2">
        <f t="shared" si="2"/>
        <v>1.0024520985545473</v>
      </c>
      <c r="AI171" s="2">
        <v>5292.9470803680097</v>
      </c>
    </row>
    <row r="172" spans="1:35" x14ac:dyDescent="0.25">
      <c r="A172" t="s">
        <v>34</v>
      </c>
      <c r="B172" t="s">
        <v>162</v>
      </c>
      <c r="C172" t="s">
        <v>54</v>
      </c>
      <c r="F172" t="s">
        <v>44</v>
      </c>
      <c r="Y172" t="s">
        <v>245</v>
      </c>
      <c r="AB172">
        <v>173</v>
      </c>
      <c r="AC172" s="1">
        <v>42703.255497685182</v>
      </c>
      <c r="AD172" t="s">
        <v>38</v>
      </c>
      <c r="AE172" s="1">
        <v>42708.596574074072</v>
      </c>
      <c r="AF172" t="s">
        <v>39</v>
      </c>
      <c r="AH172" s="2">
        <f t="shared" si="2"/>
        <v>0.97056456030477833</v>
      </c>
      <c r="AI172" s="2">
        <v>5124.5808784092296</v>
      </c>
    </row>
    <row r="173" spans="1:35" x14ac:dyDescent="0.25">
      <c r="A173" t="s">
        <v>34</v>
      </c>
      <c r="B173" t="s">
        <v>162</v>
      </c>
      <c r="C173" t="s">
        <v>54</v>
      </c>
      <c r="F173" t="s">
        <v>44</v>
      </c>
      <c r="Y173" t="s">
        <v>246</v>
      </c>
      <c r="AB173">
        <v>174</v>
      </c>
      <c r="AC173" s="1">
        <v>42703.255497685182</v>
      </c>
      <c r="AD173" t="s">
        <v>38</v>
      </c>
      <c r="AE173" s="1">
        <v>42708.596574074072</v>
      </c>
      <c r="AF173" t="s">
        <v>39</v>
      </c>
      <c r="AH173" s="2">
        <f t="shared" si="2"/>
        <v>0.85469092704499616</v>
      </c>
      <c r="AI173" s="2">
        <v>4512.7680947975796</v>
      </c>
    </row>
    <row r="174" spans="1:35" x14ac:dyDescent="0.25">
      <c r="A174" t="s">
        <v>34</v>
      </c>
      <c r="B174" t="s">
        <v>162</v>
      </c>
      <c r="C174" t="s">
        <v>80</v>
      </c>
      <c r="Y174" t="s">
        <v>247</v>
      </c>
      <c r="AB174">
        <v>181</v>
      </c>
      <c r="AC174" s="1">
        <v>42703.255497685182</v>
      </c>
      <c r="AD174" t="s">
        <v>38</v>
      </c>
      <c r="AE174" s="1">
        <v>42708.596574074072</v>
      </c>
      <c r="AF174" t="s">
        <v>39</v>
      </c>
      <c r="AH174" s="2">
        <f t="shared" si="2"/>
        <v>9.1028862720702083E-2</v>
      </c>
      <c r="AI174" s="2">
        <v>480.632395165307</v>
      </c>
    </row>
    <row r="175" spans="1:35" x14ac:dyDescent="0.25">
      <c r="A175" t="s">
        <v>34</v>
      </c>
      <c r="B175" t="s">
        <v>162</v>
      </c>
      <c r="C175" t="s">
        <v>248</v>
      </c>
      <c r="F175" t="s">
        <v>141</v>
      </c>
      <c r="Y175" t="s">
        <v>249</v>
      </c>
      <c r="AB175">
        <v>183</v>
      </c>
      <c r="AC175" s="1">
        <v>42703.255497685182</v>
      </c>
      <c r="AD175" t="s">
        <v>38</v>
      </c>
      <c r="AE175" s="1">
        <v>42708.596574074072</v>
      </c>
      <c r="AF175" t="s">
        <v>39</v>
      </c>
      <c r="AH175" s="2">
        <f t="shared" si="2"/>
        <v>0.81622133735781055</v>
      </c>
      <c r="AI175" s="2">
        <v>4309.6486612492399</v>
      </c>
    </row>
    <row r="176" spans="1:35" x14ac:dyDescent="0.25">
      <c r="A176" t="s">
        <v>34</v>
      </c>
      <c r="B176" t="s">
        <v>156</v>
      </c>
      <c r="C176" t="s">
        <v>132</v>
      </c>
      <c r="F176" t="s">
        <v>141</v>
      </c>
      <c r="Y176" t="s">
        <v>250</v>
      </c>
      <c r="AB176">
        <v>190</v>
      </c>
      <c r="AC176" s="1">
        <v>42703.255497685182</v>
      </c>
      <c r="AD176" t="s">
        <v>38</v>
      </c>
      <c r="AE176" s="1">
        <v>42708.596574074072</v>
      </c>
      <c r="AF176" t="s">
        <v>39</v>
      </c>
      <c r="AG176" t="s">
        <v>88</v>
      </c>
      <c r="AH176" s="2">
        <f t="shared" si="2"/>
        <v>1.4517754835902557</v>
      </c>
      <c r="AI176" s="2">
        <v>7665.3745533565498</v>
      </c>
    </row>
    <row r="177" spans="1:35" x14ac:dyDescent="0.25">
      <c r="A177" t="s">
        <v>34</v>
      </c>
      <c r="B177" t="s">
        <v>162</v>
      </c>
      <c r="C177" t="s">
        <v>251</v>
      </c>
      <c r="F177" t="s">
        <v>141</v>
      </c>
      <c r="Y177" t="s">
        <v>252</v>
      </c>
      <c r="AB177">
        <v>194</v>
      </c>
      <c r="AC177" s="1">
        <v>42703.255497685182</v>
      </c>
      <c r="AD177" t="s">
        <v>38</v>
      </c>
      <c r="AE177" s="1">
        <v>42708.596574074072</v>
      </c>
      <c r="AF177" t="s">
        <v>39</v>
      </c>
      <c r="AH177" s="2">
        <f t="shared" si="2"/>
        <v>0.87323888920063442</v>
      </c>
      <c r="AI177" s="2">
        <v>4610.7013349793497</v>
      </c>
    </row>
    <row r="178" spans="1:35" x14ac:dyDescent="0.25">
      <c r="A178" t="s">
        <v>34</v>
      </c>
      <c r="B178" t="s">
        <v>162</v>
      </c>
      <c r="C178" t="s">
        <v>166</v>
      </c>
      <c r="F178" t="s">
        <v>44</v>
      </c>
      <c r="Y178" t="s">
        <v>253</v>
      </c>
      <c r="AB178">
        <v>208</v>
      </c>
      <c r="AC178" s="1">
        <v>42703.255497685182</v>
      </c>
      <c r="AD178" t="s">
        <v>38</v>
      </c>
      <c r="AE178" s="1">
        <v>42708.596574074072</v>
      </c>
      <c r="AF178" t="s">
        <v>39</v>
      </c>
      <c r="AH178" s="2">
        <f t="shared" si="2"/>
        <v>0.5406009692108712</v>
      </c>
      <c r="AI178" s="2">
        <v>2854.3731174333998</v>
      </c>
    </row>
    <row r="179" spans="1:35" x14ac:dyDescent="0.25">
      <c r="A179" t="s">
        <v>34</v>
      </c>
      <c r="B179" t="s">
        <v>162</v>
      </c>
      <c r="C179" t="s">
        <v>166</v>
      </c>
      <c r="F179" t="s">
        <v>44</v>
      </c>
      <c r="Y179" t="s">
        <v>254</v>
      </c>
      <c r="AB179">
        <v>209</v>
      </c>
      <c r="AC179" s="1">
        <v>42703.255497685182</v>
      </c>
      <c r="AD179" t="s">
        <v>38</v>
      </c>
      <c r="AE179" s="1">
        <v>42708.596574074072</v>
      </c>
      <c r="AF179" t="s">
        <v>39</v>
      </c>
      <c r="AH179" s="2">
        <f t="shared" si="2"/>
        <v>0.35736043447531629</v>
      </c>
      <c r="AI179" s="2">
        <v>1886.86309402967</v>
      </c>
    </row>
    <row r="180" spans="1:35" x14ac:dyDescent="0.25">
      <c r="A180" t="s">
        <v>34</v>
      </c>
      <c r="B180" t="s">
        <v>135</v>
      </c>
      <c r="C180" t="s">
        <v>41</v>
      </c>
      <c r="F180" t="s">
        <v>255</v>
      </c>
      <c r="Y180" t="s">
        <v>256</v>
      </c>
      <c r="AB180">
        <v>220</v>
      </c>
      <c r="AC180" s="1">
        <v>42703.255497685182</v>
      </c>
      <c r="AD180" t="s">
        <v>38</v>
      </c>
      <c r="AE180" s="1">
        <v>42708.596574074072</v>
      </c>
      <c r="AF180" t="s">
        <v>39</v>
      </c>
      <c r="AH180" s="2">
        <f t="shared" si="2"/>
        <v>0.20147351761408333</v>
      </c>
      <c r="AI180" s="2">
        <v>1063.78017300236</v>
      </c>
    </row>
    <row r="181" spans="1:35" x14ac:dyDescent="0.25">
      <c r="A181" t="s">
        <v>34</v>
      </c>
      <c r="B181" t="s">
        <v>257</v>
      </c>
      <c r="C181" t="s">
        <v>191</v>
      </c>
      <c r="F181" t="s">
        <v>133</v>
      </c>
      <c r="Y181" t="s">
        <v>258</v>
      </c>
      <c r="AB181">
        <v>221</v>
      </c>
      <c r="AC181" s="1">
        <v>42703.255497685182</v>
      </c>
      <c r="AD181" t="s">
        <v>38</v>
      </c>
      <c r="AE181" s="1">
        <v>42708.596574074072</v>
      </c>
      <c r="AF181" t="s">
        <v>39</v>
      </c>
      <c r="AH181" s="2">
        <f t="shared" si="2"/>
        <v>0.24534710993895076</v>
      </c>
      <c r="AI181" s="2">
        <v>1295.43274047766</v>
      </c>
    </row>
    <row r="182" spans="1:35" x14ac:dyDescent="0.25">
      <c r="A182" t="s">
        <v>34</v>
      </c>
      <c r="B182" t="s">
        <v>259</v>
      </c>
      <c r="C182" t="s">
        <v>260</v>
      </c>
      <c r="Y182" t="s">
        <v>261</v>
      </c>
      <c r="AB182">
        <v>222</v>
      </c>
      <c r="AC182" s="1">
        <v>42703.255497685182</v>
      </c>
      <c r="AD182" t="s">
        <v>38</v>
      </c>
      <c r="AE182" s="1">
        <v>42708.596574074072</v>
      </c>
      <c r="AF182" t="s">
        <v>39</v>
      </c>
      <c r="AG182" t="s">
        <v>129</v>
      </c>
      <c r="AH182" s="2">
        <f t="shared" si="2"/>
        <v>2.2443475879323674E-2</v>
      </c>
      <c r="AI182" s="2">
        <v>118.501552642829</v>
      </c>
    </row>
    <row r="183" spans="1:35" x14ac:dyDescent="0.25">
      <c r="A183" t="s">
        <v>34</v>
      </c>
      <c r="B183" t="s">
        <v>259</v>
      </c>
      <c r="C183" t="s">
        <v>41</v>
      </c>
      <c r="F183" t="s">
        <v>44</v>
      </c>
      <c r="Y183" t="s">
        <v>262</v>
      </c>
      <c r="AB183">
        <v>223</v>
      </c>
      <c r="AC183" s="1">
        <v>42703.255497685182</v>
      </c>
      <c r="AD183" t="s">
        <v>38</v>
      </c>
      <c r="AE183" s="1">
        <v>42708.596574074072</v>
      </c>
      <c r="AF183" t="s">
        <v>39</v>
      </c>
      <c r="AG183" t="s">
        <v>40</v>
      </c>
      <c r="AH183" s="2">
        <f t="shared" si="2"/>
        <v>1.1535246439733124</v>
      </c>
      <c r="AI183" s="2">
        <v>6090.6101201790898</v>
      </c>
    </row>
    <row r="184" spans="1:35" x14ac:dyDescent="0.25">
      <c r="A184" t="s">
        <v>34</v>
      </c>
      <c r="B184" t="s">
        <v>259</v>
      </c>
      <c r="C184" t="s">
        <v>41</v>
      </c>
      <c r="F184" t="s">
        <v>44</v>
      </c>
      <c r="Y184" t="s">
        <v>263</v>
      </c>
      <c r="AB184">
        <v>224</v>
      </c>
      <c r="AC184" s="1">
        <v>42703.255497685182</v>
      </c>
      <c r="AD184" t="s">
        <v>38</v>
      </c>
      <c r="AE184" s="1">
        <v>42708.596574074072</v>
      </c>
      <c r="AF184" t="s">
        <v>39</v>
      </c>
      <c r="AG184" t="s">
        <v>40</v>
      </c>
      <c r="AH184" s="2">
        <f t="shared" si="2"/>
        <v>5.4026151050577842E-2</v>
      </c>
      <c r="AI184" s="2">
        <v>285.25807754705102</v>
      </c>
    </row>
    <row r="185" spans="1:35" x14ac:dyDescent="0.25">
      <c r="A185" t="s">
        <v>34</v>
      </c>
      <c r="B185" t="s">
        <v>259</v>
      </c>
      <c r="C185" t="s">
        <v>41</v>
      </c>
      <c r="F185" t="s">
        <v>44</v>
      </c>
      <c r="Y185" t="s">
        <v>264</v>
      </c>
      <c r="AB185">
        <v>225</v>
      </c>
      <c r="AC185" s="1">
        <v>42703.255497685182</v>
      </c>
      <c r="AD185" t="s">
        <v>38</v>
      </c>
      <c r="AE185" s="1">
        <v>42708.596574074072</v>
      </c>
      <c r="AF185" t="s">
        <v>39</v>
      </c>
      <c r="AG185" t="s">
        <v>40</v>
      </c>
      <c r="AH185" s="2">
        <f t="shared" si="2"/>
        <v>0.40776094209084851</v>
      </c>
      <c r="AI185" s="2">
        <v>2152.97777423968</v>
      </c>
    </row>
    <row r="186" spans="1:35" x14ac:dyDescent="0.25">
      <c r="A186" t="s">
        <v>34</v>
      </c>
      <c r="B186" t="s">
        <v>259</v>
      </c>
      <c r="C186" t="s">
        <v>41</v>
      </c>
      <c r="F186" t="s">
        <v>44</v>
      </c>
      <c r="Y186" t="s">
        <v>265</v>
      </c>
      <c r="AB186">
        <v>226</v>
      </c>
      <c r="AC186" s="1">
        <v>42703.255497685182</v>
      </c>
      <c r="AD186" t="s">
        <v>38</v>
      </c>
      <c r="AE186" s="1">
        <v>42708.596574074072</v>
      </c>
      <c r="AF186" t="s">
        <v>39</v>
      </c>
      <c r="AG186" t="s">
        <v>40</v>
      </c>
      <c r="AH186" s="2">
        <f t="shared" si="2"/>
        <v>1.4925359106164923E-2</v>
      </c>
      <c r="AI186" s="2">
        <v>78.805896080550795</v>
      </c>
    </row>
    <row r="187" spans="1:35" x14ac:dyDescent="0.25">
      <c r="A187" t="s">
        <v>34</v>
      </c>
      <c r="B187" t="s">
        <v>259</v>
      </c>
      <c r="C187" t="s">
        <v>41</v>
      </c>
      <c r="F187" t="s">
        <v>44</v>
      </c>
      <c r="Y187" t="s">
        <v>266</v>
      </c>
      <c r="AB187">
        <v>227</v>
      </c>
      <c r="AC187" s="1">
        <v>42703.255497685182</v>
      </c>
      <c r="AD187" t="s">
        <v>38</v>
      </c>
      <c r="AE187" s="1">
        <v>42708.596574074072</v>
      </c>
      <c r="AF187" t="s">
        <v>39</v>
      </c>
      <c r="AG187" t="s">
        <v>40</v>
      </c>
      <c r="AH187" s="2">
        <f t="shared" si="2"/>
        <v>5.9920856666394698E-2</v>
      </c>
      <c r="AI187" s="2">
        <v>316.38212319856399</v>
      </c>
    </row>
    <row r="188" spans="1:35" x14ac:dyDescent="0.25">
      <c r="A188" t="s">
        <v>34</v>
      </c>
      <c r="B188" t="s">
        <v>259</v>
      </c>
      <c r="C188" t="s">
        <v>41</v>
      </c>
      <c r="F188" t="s">
        <v>44</v>
      </c>
      <c r="Y188" t="s">
        <v>267</v>
      </c>
      <c r="AB188">
        <v>228</v>
      </c>
      <c r="AC188" s="1">
        <v>42703.255497685182</v>
      </c>
      <c r="AD188" t="s">
        <v>38</v>
      </c>
      <c r="AE188" s="1">
        <v>42708.596574074072</v>
      </c>
      <c r="AF188" t="s">
        <v>39</v>
      </c>
      <c r="AG188" t="s">
        <v>40</v>
      </c>
      <c r="AH188" s="2">
        <f t="shared" si="2"/>
        <v>0.40221371857486932</v>
      </c>
      <c r="AI188" s="2">
        <v>2123.6884340753099</v>
      </c>
    </row>
    <row r="189" spans="1:35" x14ac:dyDescent="0.25">
      <c r="A189" t="s">
        <v>34</v>
      </c>
      <c r="B189" t="s">
        <v>259</v>
      </c>
      <c r="C189" t="s">
        <v>41</v>
      </c>
      <c r="F189" t="s">
        <v>44</v>
      </c>
      <c r="Y189" t="s">
        <v>268</v>
      </c>
      <c r="AB189">
        <v>229</v>
      </c>
      <c r="AC189" s="1">
        <v>42703.255497685182</v>
      </c>
      <c r="AD189" t="s">
        <v>38</v>
      </c>
      <c r="AE189" s="1">
        <v>42708.596574074072</v>
      </c>
      <c r="AF189" t="s">
        <v>39</v>
      </c>
      <c r="AG189" t="s">
        <v>40</v>
      </c>
      <c r="AH189" s="2">
        <f t="shared" si="2"/>
        <v>2.7632777474649053E-2</v>
      </c>
      <c r="AI189" s="2">
        <v>145.901065066147</v>
      </c>
    </row>
    <row r="190" spans="1:35" x14ac:dyDescent="0.25">
      <c r="A190" t="s">
        <v>34</v>
      </c>
      <c r="B190" t="s">
        <v>259</v>
      </c>
      <c r="C190" t="s">
        <v>54</v>
      </c>
      <c r="F190" t="s">
        <v>44</v>
      </c>
      <c r="Y190" t="s">
        <v>269</v>
      </c>
      <c r="AB190">
        <v>230</v>
      </c>
      <c r="AC190" s="1">
        <v>42703.255497685182</v>
      </c>
      <c r="AD190" t="s">
        <v>38</v>
      </c>
      <c r="AE190" s="1">
        <v>42708.596574074072</v>
      </c>
      <c r="AF190" t="s">
        <v>39</v>
      </c>
      <c r="AG190" t="s">
        <v>40</v>
      </c>
      <c r="AH190" s="2">
        <f t="shared" si="2"/>
        <v>0.11917444796051439</v>
      </c>
      <c r="AI190" s="2">
        <v>629.24108523151597</v>
      </c>
    </row>
    <row r="191" spans="1:35" x14ac:dyDescent="0.25">
      <c r="A191" t="s">
        <v>34</v>
      </c>
      <c r="B191" t="s">
        <v>259</v>
      </c>
      <c r="C191" t="s">
        <v>54</v>
      </c>
      <c r="F191" t="s">
        <v>44</v>
      </c>
      <c r="Y191" t="s">
        <v>270</v>
      </c>
      <c r="AB191">
        <v>231</v>
      </c>
      <c r="AC191" s="1">
        <v>42703.255497685182</v>
      </c>
      <c r="AD191" t="s">
        <v>38</v>
      </c>
      <c r="AE191" s="1">
        <v>42708.596574074072</v>
      </c>
      <c r="AF191" t="s">
        <v>39</v>
      </c>
      <c r="AG191" t="s">
        <v>40</v>
      </c>
      <c r="AH191" s="2">
        <f t="shared" si="2"/>
        <v>2.7725992832412307E-2</v>
      </c>
      <c r="AI191" s="2">
        <v>146.39324215513699</v>
      </c>
    </row>
    <row r="192" spans="1:35" x14ac:dyDescent="0.25">
      <c r="A192" t="s">
        <v>34</v>
      </c>
      <c r="B192" t="s">
        <v>259</v>
      </c>
      <c r="C192" t="s">
        <v>61</v>
      </c>
      <c r="F192" t="s">
        <v>44</v>
      </c>
      <c r="Y192" t="s">
        <v>271</v>
      </c>
      <c r="AB192">
        <v>232</v>
      </c>
      <c r="AC192" s="1">
        <v>42703.255497685182</v>
      </c>
      <c r="AD192" t="s">
        <v>38</v>
      </c>
      <c r="AE192" s="1">
        <v>42708.596574074072</v>
      </c>
      <c r="AF192" t="s">
        <v>39</v>
      </c>
      <c r="AG192" t="s">
        <v>40</v>
      </c>
      <c r="AH192" s="2">
        <f t="shared" si="2"/>
        <v>0.12486085039226667</v>
      </c>
      <c r="AI192" s="2">
        <v>659.26529007116801</v>
      </c>
    </row>
    <row r="193" spans="1:35" x14ac:dyDescent="0.25">
      <c r="A193" t="s">
        <v>34</v>
      </c>
      <c r="B193" t="s">
        <v>259</v>
      </c>
      <c r="C193" t="s">
        <v>80</v>
      </c>
      <c r="F193" t="s">
        <v>44</v>
      </c>
      <c r="Y193" t="s">
        <v>272</v>
      </c>
      <c r="AB193">
        <v>234</v>
      </c>
      <c r="AC193" s="1">
        <v>42703.255497685182</v>
      </c>
      <c r="AD193" t="s">
        <v>38</v>
      </c>
      <c r="AE193" s="1">
        <v>42708.596574074072</v>
      </c>
      <c r="AF193" t="s">
        <v>39</v>
      </c>
      <c r="AG193" t="s">
        <v>40</v>
      </c>
      <c r="AH193" s="2">
        <f t="shared" si="2"/>
        <v>0.78503937025060222</v>
      </c>
      <c r="AI193" s="2">
        <v>4145.0078749231798</v>
      </c>
    </row>
    <row r="194" spans="1:35" x14ac:dyDescent="0.25">
      <c r="A194" t="s">
        <v>34</v>
      </c>
      <c r="B194" t="s">
        <v>156</v>
      </c>
      <c r="C194" t="s">
        <v>80</v>
      </c>
      <c r="F194" t="s">
        <v>44</v>
      </c>
      <c r="Y194" t="s">
        <v>273</v>
      </c>
      <c r="AB194">
        <v>235</v>
      </c>
      <c r="AC194" s="1">
        <v>42703.255497685182</v>
      </c>
      <c r="AD194" t="s">
        <v>38</v>
      </c>
      <c r="AE194" s="1">
        <v>42708.596574074072</v>
      </c>
      <c r="AF194" t="s">
        <v>39</v>
      </c>
      <c r="AG194" t="s">
        <v>88</v>
      </c>
      <c r="AH194" s="2">
        <f t="shared" si="2"/>
        <v>1.5925470585650039</v>
      </c>
      <c r="AI194" s="2">
        <v>8408.6484692232207</v>
      </c>
    </row>
    <row r="195" spans="1:35" x14ac:dyDescent="0.25">
      <c r="A195" t="s">
        <v>34</v>
      </c>
      <c r="B195" t="s">
        <v>259</v>
      </c>
      <c r="C195" t="s">
        <v>80</v>
      </c>
      <c r="F195" t="s">
        <v>44</v>
      </c>
      <c r="Y195" t="s">
        <v>274</v>
      </c>
      <c r="AB195">
        <v>236</v>
      </c>
      <c r="AC195" s="1">
        <v>42703.255497685182</v>
      </c>
      <c r="AD195" t="s">
        <v>38</v>
      </c>
      <c r="AE195" s="1">
        <v>42708.596574074072</v>
      </c>
      <c r="AF195" t="s">
        <v>39</v>
      </c>
      <c r="AG195" t="s">
        <v>138</v>
      </c>
      <c r="AH195" s="2">
        <f t="shared" ref="AH195:AH258" si="3">AI195/5280</f>
        <v>0.67885556973908523</v>
      </c>
      <c r="AI195" s="2">
        <v>3584.3574082223699</v>
      </c>
    </row>
    <row r="196" spans="1:35" x14ac:dyDescent="0.25">
      <c r="A196" t="s">
        <v>34</v>
      </c>
      <c r="B196" t="s">
        <v>259</v>
      </c>
      <c r="C196" t="s">
        <v>80</v>
      </c>
      <c r="F196" t="s">
        <v>44</v>
      </c>
      <c r="Y196" t="s">
        <v>275</v>
      </c>
      <c r="AB196">
        <v>237</v>
      </c>
      <c r="AC196" s="1">
        <v>42703.255497685182</v>
      </c>
      <c r="AD196" t="s">
        <v>38</v>
      </c>
      <c r="AE196" s="1">
        <v>42708.596574074072</v>
      </c>
      <c r="AF196" t="s">
        <v>39</v>
      </c>
      <c r="AG196" t="s">
        <v>88</v>
      </c>
      <c r="AH196" s="2">
        <f t="shared" si="3"/>
        <v>0.2801102948569375</v>
      </c>
      <c r="AI196" s="2">
        <v>1478.98235684463</v>
      </c>
    </row>
    <row r="197" spans="1:35" x14ac:dyDescent="0.25">
      <c r="A197" t="s">
        <v>34</v>
      </c>
      <c r="B197" t="s">
        <v>259</v>
      </c>
      <c r="C197" t="s">
        <v>80</v>
      </c>
      <c r="F197" t="s">
        <v>44</v>
      </c>
      <c r="Y197" t="s">
        <v>276</v>
      </c>
      <c r="AB197">
        <v>238</v>
      </c>
      <c r="AC197" s="1">
        <v>42703.255497685182</v>
      </c>
      <c r="AD197" t="s">
        <v>38</v>
      </c>
      <c r="AE197" s="1">
        <v>42708.596574074072</v>
      </c>
      <c r="AF197" t="s">
        <v>39</v>
      </c>
      <c r="AG197" t="s">
        <v>88</v>
      </c>
      <c r="AH197" s="2">
        <f t="shared" si="3"/>
        <v>0.15278286125076723</v>
      </c>
      <c r="AI197" s="2">
        <v>806.69350740405105</v>
      </c>
    </row>
    <row r="198" spans="1:35" x14ac:dyDescent="0.25">
      <c r="A198" t="s">
        <v>34</v>
      </c>
      <c r="B198" t="s">
        <v>259</v>
      </c>
      <c r="C198" t="s">
        <v>80</v>
      </c>
      <c r="Y198" t="s">
        <v>277</v>
      </c>
      <c r="AB198">
        <v>239</v>
      </c>
      <c r="AC198" s="1">
        <v>42703.255497685182</v>
      </c>
      <c r="AD198" t="s">
        <v>38</v>
      </c>
      <c r="AE198" s="1">
        <v>42708.596574074072</v>
      </c>
      <c r="AF198" t="s">
        <v>39</v>
      </c>
      <c r="AG198" t="s">
        <v>40</v>
      </c>
      <c r="AH198" s="2">
        <f t="shared" si="3"/>
        <v>0.27685379860239961</v>
      </c>
      <c r="AI198" s="2">
        <v>1461.78805662067</v>
      </c>
    </row>
    <row r="199" spans="1:35" x14ac:dyDescent="0.25">
      <c r="A199" t="s">
        <v>34</v>
      </c>
      <c r="B199" t="s">
        <v>259</v>
      </c>
      <c r="C199" t="s">
        <v>80</v>
      </c>
      <c r="Y199" t="s">
        <v>278</v>
      </c>
      <c r="AB199">
        <v>240</v>
      </c>
      <c r="AC199" s="1">
        <v>42703.255497685182</v>
      </c>
      <c r="AD199" t="s">
        <v>38</v>
      </c>
      <c r="AE199" s="1">
        <v>42708.596574074072</v>
      </c>
      <c r="AF199" t="s">
        <v>39</v>
      </c>
      <c r="AG199" t="s">
        <v>40</v>
      </c>
      <c r="AH199" s="2">
        <f t="shared" si="3"/>
        <v>5.5575248100012312E-2</v>
      </c>
      <c r="AI199" s="2">
        <v>293.43730996806499</v>
      </c>
    </row>
    <row r="200" spans="1:35" x14ac:dyDescent="0.25">
      <c r="A200" t="s">
        <v>34</v>
      </c>
      <c r="B200" t="s">
        <v>259</v>
      </c>
      <c r="C200" t="s">
        <v>80</v>
      </c>
      <c r="Y200" t="s">
        <v>279</v>
      </c>
      <c r="AB200">
        <v>241</v>
      </c>
      <c r="AC200" s="1">
        <v>42703.255497685182</v>
      </c>
      <c r="AD200" t="s">
        <v>38</v>
      </c>
      <c r="AE200" s="1">
        <v>42708.596574074072</v>
      </c>
      <c r="AF200" t="s">
        <v>39</v>
      </c>
      <c r="AG200" t="s">
        <v>40</v>
      </c>
      <c r="AH200" s="2">
        <f t="shared" si="3"/>
        <v>1.7809655190704925E-2</v>
      </c>
      <c r="AI200" s="2">
        <v>94.034979406922005</v>
      </c>
    </row>
    <row r="201" spans="1:35" x14ac:dyDescent="0.25">
      <c r="A201" t="s">
        <v>34</v>
      </c>
      <c r="B201" t="s">
        <v>259</v>
      </c>
      <c r="C201" t="s">
        <v>80</v>
      </c>
      <c r="Y201" t="s">
        <v>280</v>
      </c>
      <c r="AB201">
        <v>242</v>
      </c>
      <c r="AC201" s="1">
        <v>42703.255497685182</v>
      </c>
      <c r="AD201" t="s">
        <v>38</v>
      </c>
      <c r="AE201" s="1">
        <v>42708.596574074072</v>
      </c>
      <c r="AF201" t="s">
        <v>39</v>
      </c>
      <c r="AG201" t="s">
        <v>40</v>
      </c>
      <c r="AH201" s="2">
        <f t="shared" si="3"/>
        <v>7.8819369349009849E-2</v>
      </c>
      <c r="AI201" s="2">
        <v>416.16627016277198</v>
      </c>
    </row>
    <row r="202" spans="1:35" x14ac:dyDescent="0.25">
      <c r="A202" t="s">
        <v>34</v>
      </c>
      <c r="B202" t="s">
        <v>259</v>
      </c>
      <c r="C202" t="s">
        <v>80</v>
      </c>
      <c r="Y202" t="s">
        <v>281</v>
      </c>
      <c r="AB202">
        <v>243</v>
      </c>
      <c r="AC202" s="1">
        <v>42703.255497685182</v>
      </c>
      <c r="AD202" t="s">
        <v>38</v>
      </c>
      <c r="AE202" s="1">
        <v>42708.596574074072</v>
      </c>
      <c r="AF202" t="s">
        <v>39</v>
      </c>
      <c r="AG202" t="s">
        <v>88</v>
      </c>
      <c r="AH202" s="2">
        <f t="shared" si="3"/>
        <v>1.2773563984992007</v>
      </c>
      <c r="AI202" s="2">
        <v>6744.4417840757797</v>
      </c>
    </row>
    <row r="203" spans="1:35" x14ac:dyDescent="0.25">
      <c r="A203" t="s">
        <v>34</v>
      </c>
      <c r="B203" t="s">
        <v>259</v>
      </c>
      <c r="C203" t="s">
        <v>80</v>
      </c>
      <c r="Y203" t="s">
        <v>282</v>
      </c>
      <c r="AB203">
        <v>246</v>
      </c>
      <c r="AC203" s="1">
        <v>42703.255497685182</v>
      </c>
      <c r="AD203" t="s">
        <v>38</v>
      </c>
      <c r="AE203" s="1">
        <v>42708.596574074072</v>
      </c>
      <c r="AF203" t="s">
        <v>39</v>
      </c>
      <c r="AG203" t="s">
        <v>88</v>
      </c>
      <c r="AH203" s="2">
        <f t="shared" si="3"/>
        <v>0.80671538222355499</v>
      </c>
      <c r="AI203" s="2">
        <v>4259.4572181403701</v>
      </c>
    </row>
    <row r="204" spans="1:35" x14ac:dyDescent="0.25">
      <c r="A204" t="s">
        <v>34</v>
      </c>
      <c r="B204" t="s">
        <v>259</v>
      </c>
      <c r="C204" t="s">
        <v>80</v>
      </c>
      <c r="Y204" t="s">
        <v>283</v>
      </c>
      <c r="AB204">
        <v>247</v>
      </c>
      <c r="AC204" s="1">
        <v>42703.255497685182</v>
      </c>
      <c r="AD204" t="s">
        <v>38</v>
      </c>
      <c r="AE204" s="1">
        <v>42708.596574074072</v>
      </c>
      <c r="AF204" t="s">
        <v>39</v>
      </c>
      <c r="AG204" t="s">
        <v>88</v>
      </c>
      <c r="AH204" s="2">
        <f t="shared" si="3"/>
        <v>8.5831974399675187E-2</v>
      </c>
      <c r="AI204" s="2">
        <v>453.19282483028502</v>
      </c>
    </row>
    <row r="205" spans="1:35" x14ac:dyDescent="0.25">
      <c r="A205" t="s">
        <v>34</v>
      </c>
      <c r="B205" t="s">
        <v>259</v>
      </c>
      <c r="C205" t="s">
        <v>80</v>
      </c>
      <c r="Y205" t="s">
        <v>284</v>
      </c>
      <c r="AB205">
        <v>248</v>
      </c>
      <c r="AC205" s="1">
        <v>42703.255497685182</v>
      </c>
      <c r="AD205" t="s">
        <v>38</v>
      </c>
      <c r="AE205" s="1">
        <v>42708.596574074072</v>
      </c>
      <c r="AF205" t="s">
        <v>39</v>
      </c>
      <c r="AG205" t="s">
        <v>88</v>
      </c>
      <c r="AH205" s="2">
        <f t="shared" si="3"/>
        <v>3.9179292255699431E-2</v>
      </c>
      <c r="AI205" s="2">
        <v>206.86666311009299</v>
      </c>
    </row>
    <row r="206" spans="1:35" x14ac:dyDescent="0.25">
      <c r="A206" t="s">
        <v>34</v>
      </c>
      <c r="B206" t="s">
        <v>259</v>
      </c>
      <c r="C206" t="s">
        <v>80</v>
      </c>
      <c r="Y206" t="s">
        <v>285</v>
      </c>
      <c r="AB206">
        <v>249</v>
      </c>
      <c r="AC206" s="1">
        <v>42703.255497685182</v>
      </c>
      <c r="AD206" t="s">
        <v>38</v>
      </c>
      <c r="AE206" s="1">
        <v>42708.596574074072</v>
      </c>
      <c r="AF206" t="s">
        <v>39</v>
      </c>
      <c r="AG206" t="s">
        <v>88</v>
      </c>
      <c r="AH206" s="2">
        <f t="shared" si="3"/>
        <v>2.3500188691641288E-2</v>
      </c>
      <c r="AI206" s="2">
        <v>124.080996291866</v>
      </c>
    </row>
    <row r="207" spans="1:35" x14ac:dyDescent="0.25">
      <c r="A207" t="s">
        <v>34</v>
      </c>
      <c r="B207" t="s">
        <v>259</v>
      </c>
      <c r="C207" t="s">
        <v>80</v>
      </c>
      <c r="Y207" t="s">
        <v>286</v>
      </c>
      <c r="AB207">
        <v>250</v>
      </c>
      <c r="AC207" s="1">
        <v>42703.255497685182</v>
      </c>
      <c r="AD207" t="s">
        <v>38</v>
      </c>
      <c r="AE207" s="1">
        <v>42708.596574074072</v>
      </c>
      <c r="AF207" t="s">
        <v>39</v>
      </c>
      <c r="AG207" t="s">
        <v>88</v>
      </c>
      <c r="AH207" s="2">
        <f t="shared" si="3"/>
        <v>0.12494974807401592</v>
      </c>
      <c r="AI207" s="2">
        <v>659.73466983080402</v>
      </c>
    </row>
    <row r="208" spans="1:35" x14ac:dyDescent="0.25">
      <c r="A208" t="s">
        <v>34</v>
      </c>
      <c r="B208" t="s">
        <v>259</v>
      </c>
      <c r="C208" t="s">
        <v>80</v>
      </c>
      <c r="Y208" t="s">
        <v>287</v>
      </c>
      <c r="AB208">
        <v>251</v>
      </c>
      <c r="AC208" s="1">
        <v>42703.255497685182</v>
      </c>
      <c r="AD208" t="s">
        <v>38</v>
      </c>
      <c r="AE208" s="1">
        <v>42708.596574074072</v>
      </c>
      <c r="AF208" t="s">
        <v>39</v>
      </c>
      <c r="AG208" t="s">
        <v>88</v>
      </c>
      <c r="AH208" s="2">
        <f t="shared" si="3"/>
        <v>2.0244712243154925E-2</v>
      </c>
      <c r="AI208" s="2">
        <v>106.89208064385799</v>
      </c>
    </row>
    <row r="209" spans="1:35" x14ac:dyDescent="0.25">
      <c r="A209" t="s">
        <v>34</v>
      </c>
      <c r="B209" t="s">
        <v>259</v>
      </c>
      <c r="C209" t="s">
        <v>80</v>
      </c>
      <c r="Y209" t="s">
        <v>288</v>
      </c>
      <c r="AB209">
        <v>252</v>
      </c>
      <c r="AC209" s="1">
        <v>42703.255497685182</v>
      </c>
      <c r="AD209" t="s">
        <v>38</v>
      </c>
      <c r="AE209" s="1">
        <v>42708.596574074072</v>
      </c>
      <c r="AF209" t="s">
        <v>39</v>
      </c>
      <c r="AG209" t="s">
        <v>88</v>
      </c>
      <c r="AH209" s="2">
        <f t="shared" si="3"/>
        <v>0.28547297866308335</v>
      </c>
      <c r="AI209" s="2">
        <v>1507.2973273410801</v>
      </c>
    </row>
    <row r="210" spans="1:35" x14ac:dyDescent="0.25">
      <c r="A210" t="s">
        <v>34</v>
      </c>
      <c r="B210" t="s">
        <v>259</v>
      </c>
      <c r="C210" t="s">
        <v>80</v>
      </c>
      <c r="Y210" t="s">
        <v>289</v>
      </c>
      <c r="AB210">
        <v>253</v>
      </c>
      <c r="AC210" s="1">
        <v>42703.255497685182</v>
      </c>
      <c r="AD210" t="s">
        <v>38</v>
      </c>
      <c r="AE210" s="1">
        <v>42708.596574074072</v>
      </c>
      <c r="AF210" t="s">
        <v>39</v>
      </c>
      <c r="AG210" t="s">
        <v>88</v>
      </c>
      <c r="AH210" s="2">
        <f t="shared" si="3"/>
        <v>9.093429546968182E-2</v>
      </c>
      <c r="AI210" s="2">
        <v>480.13308007991998</v>
      </c>
    </row>
    <row r="211" spans="1:35" x14ac:dyDescent="0.25">
      <c r="A211" t="s">
        <v>34</v>
      </c>
      <c r="B211" t="s">
        <v>259</v>
      </c>
      <c r="C211" t="s">
        <v>80</v>
      </c>
      <c r="Y211" t="s">
        <v>290</v>
      </c>
      <c r="AB211">
        <v>254</v>
      </c>
      <c r="AC211" s="1">
        <v>42703.255497685182</v>
      </c>
      <c r="AD211" t="s">
        <v>38</v>
      </c>
      <c r="AE211" s="1">
        <v>42708.596574074072</v>
      </c>
      <c r="AF211" t="s">
        <v>39</v>
      </c>
      <c r="AG211" t="s">
        <v>88</v>
      </c>
      <c r="AH211" s="2">
        <f t="shared" si="3"/>
        <v>7.5404055687855867E-2</v>
      </c>
      <c r="AI211" s="2">
        <v>398.133414031879</v>
      </c>
    </row>
    <row r="212" spans="1:35" x14ac:dyDescent="0.25">
      <c r="A212" t="s">
        <v>34</v>
      </c>
      <c r="B212" t="s">
        <v>259</v>
      </c>
      <c r="C212" t="s">
        <v>80</v>
      </c>
      <c r="Y212" t="s">
        <v>291</v>
      </c>
      <c r="AB212">
        <v>255</v>
      </c>
      <c r="AC212" s="1">
        <v>42703.255497685182</v>
      </c>
      <c r="AD212" t="s">
        <v>38</v>
      </c>
      <c r="AE212" s="1">
        <v>42708.596574074072</v>
      </c>
      <c r="AF212" t="s">
        <v>39</v>
      </c>
      <c r="AG212" t="s">
        <v>88</v>
      </c>
      <c r="AH212" s="2">
        <f t="shared" si="3"/>
        <v>0.10634705052477746</v>
      </c>
      <c r="AI212" s="2">
        <v>561.51242677082496</v>
      </c>
    </row>
    <row r="213" spans="1:35" x14ac:dyDescent="0.25">
      <c r="A213" t="s">
        <v>34</v>
      </c>
      <c r="B213" t="s">
        <v>259</v>
      </c>
      <c r="C213" t="s">
        <v>80</v>
      </c>
      <c r="Y213" t="s">
        <v>292</v>
      </c>
      <c r="AB213">
        <v>257</v>
      </c>
      <c r="AC213" s="1">
        <v>42703.255497685182</v>
      </c>
      <c r="AD213" t="s">
        <v>38</v>
      </c>
      <c r="AE213" s="1">
        <v>42708.596574074072</v>
      </c>
      <c r="AF213" t="s">
        <v>39</v>
      </c>
      <c r="AG213" t="s">
        <v>40</v>
      </c>
      <c r="AH213" s="2">
        <f t="shared" si="3"/>
        <v>9.244895531025853E-3</v>
      </c>
      <c r="AI213" s="2">
        <v>48.813048403816502</v>
      </c>
    </row>
    <row r="214" spans="1:35" x14ac:dyDescent="0.25">
      <c r="A214" t="s">
        <v>34</v>
      </c>
      <c r="B214" t="s">
        <v>259</v>
      </c>
      <c r="C214" t="s">
        <v>80</v>
      </c>
      <c r="Y214" t="s">
        <v>293</v>
      </c>
      <c r="AB214">
        <v>258</v>
      </c>
      <c r="AC214" s="1">
        <v>42703.255497685182</v>
      </c>
      <c r="AD214" t="s">
        <v>38</v>
      </c>
      <c r="AE214" s="1">
        <v>42708.596574074072</v>
      </c>
      <c r="AF214" t="s">
        <v>39</v>
      </c>
      <c r="AG214" t="s">
        <v>129</v>
      </c>
      <c r="AH214" s="2">
        <f t="shared" si="3"/>
        <v>0.15440974381475928</v>
      </c>
      <c r="AI214" s="2">
        <v>815.28344734192899</v>
      </c>
    </row>
    <row r="215" spans="1:35" x14ac:dyDescent="0.25">
      <c r="A215" t="s">
        <v>34</v>
      </c>
      <c r="B215" t="s">
        <v>259</v>
      </c>
      <c r="C215" t="s">
        <v>80</v>
      </c>
      <c r="Y215" t="s">
        <v>294</v>
      </c>
      <c r="AB215">
        <v>259</v>
      </c>
      <c r="AC215" s="1">
        <v>42703.255497685182</v>
      </c>
      <c r="AD215" t="s">
        <v>38</v>
      </c>
      <c r="AE215" s="1">
        <v>42708.596574074072</v>
      </c>
      <c r="AF215" t="s">
        <v>39</v>
      </c>
      <c r="AG215" t="s">
        <v>129</v>
      </c>
      <c r="AH215" s="2">
        <f t="shared" si="3"/>
        <v>0.1583993107303947</v>
      </c>
      <c r="AI215" s="2">
        <v>836.34836065648403</v>
      </c>
    </row>
    <row r="216" spans="1:35" x14ac:dyDescent="0.25">
      <c r="A216" t="s">
        <v>34</v>
      </c>
      <c r="B216" t="s">
        <v>259</v>
      </c>
      <c r="C216" t="s">
        <v>80</v>
      </c>
      <c r="Y216" t="s">
        <v>295</v>
      </c>
      <c r="AB216">
        <v>260</v>
      </c>
      <c r="AC216" s="1">
        <v>42703.255497685182</v>
      </c>
      <c r="AD216" t="s">
        <v>38</v>
      </c>
      <c r="AE216" s="1">
        <v>42708.596574074072</v>
      </c>
      <c r="AF216" t="s">
        <v>39</v>
      </c>
      <c r="AG216" t="s">
        <v>129</v>
      </c>
      <c r="AH216" s="2">
        <f t="shared" si="3"/>
        <v>0.68276353038564197</v>
      </c>
      <c r="AI216" s="2">
        <v>3604.9914404361898</v>
      </c>
    </row>
    <row r="217" spans="1:35" x14ac:dyDescent="0.25">
      <c r="A217" t="s">
        <v>34</v>
      </c>
      <c r="B217" t="s">
        <v>259</v>
      </c>
      <c r="C217" t="s">
        <v>80</v>
      </c>
      <c r="Y217" t="s">
        <v>296</v>
      </c>
      <c r="AB217">
        <v>261</v>
      </c>
      <c r="AC217" s="1">
        <v>42703.255497685182</v>
      </c>
      <c r="AD217" t="s">
        <v>38</v>
      </c>
      <c r="AE217" s="1">
        <v>42708.596574074072</v>
      </c>
      <c r="AF217" t="s">
        <v>39</v>
      </c>
      <c r="AG217" t="s">
        <v>40</v>
      </c>
      <c r="AH217" s="2">
        <f t="shared" si="3"/>
        <v>7.7498202520846216E-2</v>
      </c>
      <c r="AI217" s="2">
        <v>409.19050931006802</v>
      </c>
    </row>
    <row r="218" spans="1:35" x14ac:dyDescent="0.25">
      <c r="B218" t="s">
        <v>259</v>
      </c>
      <c r="C218" t="s">
        <v>143</v>
      </c>
      <c r="E218" t="s">
        <v>144</v>
      </c>
      <c r="F218" t="s">
        <v>133</v>
      </c>
      <c r="Y218" t="s">
        <v>297</v>
      </c>
      <c r="AB218">
        <v>262</v>
      </c>
      <c r="AC218" s="1">
        <v>42703.255497685182</v>
      </c>
      <c r="AD218" t="s">
        <v>38</v>
      </c>
      <c r="AE218" s="1">
        <v>42708.596574074072</v>
      </c>
      <c r="AF218" t="s">
        <v>39</v>
      </c>
      <c r="AG218" t="s">
        <v>40</v>
      </c>
      <c r="AH218" s="2">
        <f t="shared" si="3"/>
        <v>2.3117738584289203E-2</v>
      </c>
      <c r="AI218" s="2">
        <v>122.06165972504699</v>
      </c>
    </row>
    <row r="219" spans="1:35" x14ac:dyDescent="0.25">
      <c r="A219" t="s">
        <v>34</v>
      </c>
      <c r="B219" t="s">
        <v>259</v>
      </c>
      <c r="C219" t="s">
        <v>36</v>
      </c>
      <c r="F219" t="s">
        <v>133</v>
      </c>
      <c r="Y219" t="s">
        <v>298</v>
      </c>
      <c r="AB219">
        <v>263</v>
      </c>
      <c r="AC219" s="1">
        <v>42703.255497685182</v>
      </c>
      <c r="AD219" t="s">
        <v>38</v>
      </c>
      <c r="AE219" s="1">
        <v>42708.596574074072</v>
      </c>
      <c r="AF219" t="s">
        <v>39</v>
      </c>
      <c r="AG219" t="s">
        <v>88</v>
      </c>
      <c r="AH219" s="2">
        <f t="shared" si="3"/>
        <v>0.61621764307868754</v>
      </c>
      <c r="AI219" s="2">
        <v>3253.62915545547</v>
      </c>
    </row>
    <row r="220" spans="1:35" x14ac:dyDescent="0.25">
      <c r="A220" t="s">
        <v>34</v>
      </c>
      <c r="B220" t="s">
        <v>259</v>
      </c>
      <c r="C220" t="s">
        <v>132</v>
      </c>
      <c r="E220" t="s">
        <v>144</v>
      </c>
      <c r="F220" t="s">
        <v>133</v>
      </c>
      <c r="Y220" t="s">
        <v>299</v>
      </c>
      <c r="AB220">
        <v>264</v>
      </c>
      <c r="AC220" s="1">
        <v>42703.255497685182</v>
      </c>
      <c r="AD220" t="s">
        <v>38</v>
      </c>
      <c r="AE220" s="1">
        <v>42708.596574074072</v>
      </c>
      <c r="AF220" t="s">
        <v>39</v>
      </c>
      <c r="AG220" t="s">
        <v>88</v>
      </c>
      <c r="AH220" s="2">
        <f t="shared" si="3"/>
        <v>0.42257037850227275</v>
      </c>
      <c r="AI220" s="2">
        <v>2231.1715984920002</v>
      </c>
    </row>
    <row r="221" spans="1:35" x14ac:dyDescent="0.25">
      <c r="A221" t="s">
        <v>34</v>
      </c>
      <c r="B221" t="s">
        <v>259</v>
      </c>
      <c r="C221" t="s">
        <v>36</v>
      </c>
      <c r="F221" t="s">
        <v>133</v>
      </c>
      <c r="Y221" t="s">
        <v>300</v>
      </c>
      <c r="AB221">
        <v>265</v>
      </c>
      <c r="AC221" s="1">
        <v>42703.255497685182</v>
      </c>
      <c r="AD221" t="s">
        <v>38</v>
      </c>
      <c r="AE221" s="1">
        <v>42708.596574074072</v>
      </c>
      <c r="AF221" t="s">
        <v>39</v>
      </c>
      <c r="AG221" t="s">
        <v>88</v>
      </c>
      <c r="AH221" s="2">
        <f t="shared" si="3"/>
        <v>0.11714245301307728</v>
      </c>
      <c r="AI221" s="2">
        <v>618.51215190904804</v>
      </c>
    </row>
    <row r="222" spans="1:35" x14ac:dyDescent="0.25">
      <c r="A222" t="s">
        <v>34</v>
      </c>
      <c r="B222" t="s">
        <v>259</v>
      </c>
      <c r="C222" t="s">
        <v>166</v>
      </c>
      <c r="F222" t="s">
        <v>133</v>
      </c>
      <c r="Y222" t="s">
        <v>301</v>
      </c>
      <c r="AB222">
        <v>266</v>
      </c>
      <c r="AC222" s="1">
        <v>42703.255497685182</v>
      </c>
      <c r="AD222" t="s">
        <v>38</v>
      </c>
      <c r="AE222" s="1">
        <v>42708.596574074072</v>
      </c>
      <c r="AF222" t="s">
        <v>39</v>
      </c>
      <c r="AG222" t="s">
        <v>40</v>
      </c>
      <c r="AH222" s="2">
        <f t="shared" si="3"/>
        <v>0.28705547995472347</v>
      </c>
      <c r="AI222" s="2">
        <v>1515.65293416094</v>
      </c>
    </row>
    <row r="223" spans="1:35" x14ac:dyDescent="0.25">
      <c r="B223" t="s">
        <v>259</v>
      </c>
      <c r="C223" t="s">
        <v>143</v>
      </c>
      <c r="E223" t="s">
        <v>144</v>
      </c>
      <c r="F223" t="s">
        <v>133</v>
      </c>
      <c r="Y223" t="s">
        <v>302</v>
      </c>
      <c r="AB223">
        <v>267</v>
      </c>
      <c r="AC223" s="1">
        <v>42703.255497685182</v>
      </c>
      <c r="AD223" t="s">
        <v>38</v>
      </c>
      <c r="AE223" s="1">
        <v>42708.596574074072</v>
      </c>
      <c r="AF223" t="s">
        <v>39</v>
      </c>
      <c r="AG223" t="s">
        <v>129</v>
      </c>
      <c r="AH223" s="2">
        <f t="shared" si="3"/>
        <v>0.28419384615726706</v>
      </c>
      <c r="AI223" s="2">
        <v>1500.54350771037</v>
      </c>
    </row>
    <row r="224" spans="1:35" x14ac:dyDescent="0.25">
      <c r="A224" t="s">
        <v>34</v>
      </c>
      <c r="B224" t="s">
        <v>259</v>
      </c>
      <c r="C224" t="s">
        <v>251</v>
      </c>
      <c r="E224" t="s">
        <v>144</v>
      </c>
      <c r="F224" t="s">
        <v>133</v>
      </c>
      <c r="Y224" t="s">
        <v>303</v>
      </c>
      <c r="AB224">
        <v>268</v>
      </c>
      <c r="AC224" s="1">
        <v>42703.255497685182</v>
      </c>
      <c r="AD224" t="s">
        <v>38</v>
      </c>
      <c r="AE224" s="1">
        <v>42708.596574074072</v>
      </c>
      <c r="AF224" t="s">
        <v>39</v>
      </c>
      <c r="AG224" t="s">
        <v>40</v>
      </c>
      <c r="AH224" s="2">
        <f t="shared" si="3"/>
        <v>0.13070604888002027</v>
      </c>
      <c r="AI224" s="2">
        <v>690.12793808650702</v>
      </c>
    </row>
    <row r="225" spans="1:35" x14ac:dyDescent="0.25">
      <c r="A225" t="s">
        <v>34</v>
      </c>
      <c r="B225" t="s">
        <v>259</v>
      </c>
      <c r="C225" t="s">
        <v>166</v>
      </c>
      <c r="F225" t="s">
        <v>133</v>
      </c>
      <c r="Y225" t="s">
        <v>304</v>
      </c>
      <c r="AB225">
        <v>269</v>
      </c>
      <c r="AC225" s="1">
        <v>42703.255497685182</v>
      </c>
      <c r="AD225" t="s">
        <v>38</v>
      </c>
      <c r="AE225" s="1">
        <v>42708.596574074072</v>
      </c>
      <c r="AF225" t="s">
        <v>39</v>
      </c>
      <c r="AG225" t="s">
        <v>40</v>
      </c>
      <c r="AH225" s="2">
        <f t="shared" si="3"/>
        <v>4.3722459479109473E-2</v>
      </c>
      <c r="AI225" s="2">
        <v>230.85458604969801</v>
      </c>
    </row>
    <row r="226" spans="1:35" x14ac:dyDescent="0.25">
      <c r="A226" t="s">
        <v>34</v>
      </c>
      <c r="B226" t="s">
        <v>259</v>
      </c>
      <c r="C226" t="s">
        <v>166</v>
      </c>
      <c r="F226" t="s">
        <v>133</v>
      </c>
      <c r="Y226" t="s">
        <v>305</v>
      </c>
      <c r="AB226">
        <v>270</v>
      </c>
      <c r="AC226" s="1">
        <v>42703.255497685182</v>
      </c>
      <c r="AD226" t="s">
        <v>38</v>
      </c>
      <c r="AE226" s="1">
        <v>42708.596574074072</v>
      </c>
      <c r="AF226" t="s">
        <v>39</v>
      </c>
      <c r="AG226" t="s">
        <v>40</v>
      </c>
      <c r="AH226" s="2">
        <f t="shared" si="3"/>
        <v>0.11499414435843637</v>
      </c>
      <c r="AI226" s="2">
        <v>607.16908221254403</v>
      </c>
    </row>
    <row r="227" spans="1:35" x14ac:dyDescent="0.25">
      <c r="A227" t="s">
        <v>34</v>
      </c>
      <c r="B227" t="s">
        <v>259</v>
      </c>
      <c r="C227" t="s">
        <v>306</v>
      </c>
      <c r="F227" t="s">
        <v>133</v>
      </c>
      <c r="Y227" t="s">
        <v>307</v>
      </c>
      <c r="AB227">
        <v>271</v>
      </c>
      <c r="AC227" s="1">
        <v>42703.255497685182</v>
      </c>
      <c r="AD227" t="s">
        <v>38</v>
      </c>
      <c r="AE227" s="1">
        <v>42708.596574074072</v>
      </c>
      <c r="AF227" t="s">
        <v>39</v>
      </c>
      <c r="AG227" t="s">
        <v>88</v>
      </c>
      <c r="AH227" s="2">
        <f t="shared" si="3"/>
        <v>8.0994681588871589E-2</v>
      </c>
      <c r="AI227" s="2">
        <v>427.65191878924202</v>
      </c>
    </row>
    <row r="228" spans="1:35" x14ac:dyDescent="0.25">
      <c r="A228" t="s">
        <v>34</v>
      </c>
      <c r="B228" t="s">
        <v>259</v>
      </c>
      <c r="C228" t="s">
        <v>308</v>
      </c>
      <c r="F228" t="s">
        <v>133</v>
      </c>
      <c r="Y228" t="s">
        <v>309</v>
      </c>
      <c r="AB228">
        <v>272</v>
      </c>
      <c r="AC228" s="1">
        <v>42703.255497685182</v>
      </c>
      <c r="AD228" t="s">
        <v>38</v>
      </c>
      <c r="AE228" s="1">
        <v>42708.596574074072</v>
      </c>
      <c r="AF228" t="s">
        <v>39</v>
      </c>
      <c r="AG228" t="s">
        <v>40</v>
      </c>
      <c r="AH228" s="2">
        <f t="shared" si="3"/>
        <v>0.13956316607155228</v>
      </c>
      <c r="AI228" s="2">
        <v>736.89351685779604</v>
      </c>
    </row>
    <row r="229" spans="1:35" x14ac:dyDescent="0.25">
      <c r="A229" t="s">
        <v>34</v>
      </c>
      <c r="B229" t="s">
        <v>259</v>
      </c>
      <c r="C229" t="s">
        <v>310</v>
      </c>
      <c r="F229" t="s">
        <v>133</v>
      </c>
      <c r="Y229" t="s">
        <v>311</v>
      </c>
      <c r="AB229">
        <v>273</v>
      </c>
      <c r="AC229" s="1">
        <v>42703.255497685182</v>
      </c>
      <c r="AD229" t="s">
        <v>38</v>
      </c>
      <c r="AE229" s="1">
        <v>42708.596574074072</v>
      </c>
      <c r="AF229" t="s">
        <v>39</v>
      </c>
      <c r="AG229" t="s">
        <v>40</v>
      </c>
      <c r="AH229" s="2">
        <f t="shared" si="3"/>
        <v>0.25767935991598673</v>
      </c>
      <c r="AI229" s="2">
        <v>1360.54702035641</v>
      </c>
    </row>
    <row r="230" spans="1:35" x14ac:dyDescent="0.25">
      <c r="A230" t="s">
        <v>34</v>
      </c>
      <c r="B230" t="s">
        <v>259</v>
      </c>
      <c r="C230" t="s">
        <v>166</v>
      </c>
      <c r="F230" t="s">
        <v>133</v>
      </c>
      <c r="Y230" t="s">
        <v>312</v>
      </c>
      <c r="AB230">
        <v>274</v>
      </c>
      <c r="AC230" s="1">
        <v>42703.255497685182</v>
      </c>
      <c r="AD230" t="s">
        <v>38</v>
      </c>
      <c r="AE230" s="1">
        <v>42708.596574074072</v>
      </c>
      <c r="AF230" t="s">
        <v>39</v>
      </c>
      <c r="AG230" t="s">
        <v>40</v>
      </c>
      <c r="AH230" s="2">
        <f t="shared" si="3"/>
        <v>6.9038722721197349E-2</v>
      </c>
      <c r="AI230" s="2">
        <v>364.52445596792199</v>
      </c>
    </row>
    <row r="231" spans="1:35" x14ac:dyDescent="0.25">
      <c r="A231" t="s">
        <v>34</v>
      </c>
      <c r="B231" t="s">
        <v>259</v>
      </c>
      <c r="C231" t="s">
        <v>166</v>
      </c>
      <c r="F231" t="s">
        <v>133</v>
      </c>
      <c r="Y231" t="s">
        <v>313</v>
      </c>
      <c r="AB231">
        <v>275</v>
      </c>
      <c r="AC231" s="1">
        <v>42703.255497685182</v>
      </c>
      <c r="AD231" t="s">
        <v>38</v>
      </c>
      <c r="AE231" s="1">
        <v>42708.596574074072</v>
      </c>
      <c r="AF231" t="s">
        <v>39</v>
      </c>
      <c r="AG231" t="s">
        <v>40</v>
      </c>
      <c r="AH231" s="2">
        <f t="shared" si="3"/>
        <v>8.3787287088829925E-3</v>
      </c>
      <c r="AI231" s="2">
        <v>44.239687582902199</v>
      </c>
    </row>
    <row r="232" spans="1:35" x14ac:dyDescent="0.25">
      <c r="A232" t="s">
        <v>34</v>
      </c>
      <c r="B232" t="s">
        <v>259</v>
      </c>
      <c r="C232" t="s">
        <v>166</v>
      </c>
      <c r="F232" t="s">
        <v>133</v>
      </c>
      <c r="Y232" t="s">
        <v>314</v>
      </c>
      <c r="AB232">
        <v>276</v>
      </c>
      <c r="AC232" s="1">
        <v>42703.255497685182</v>
      </c>
      <c r="AD232" t="s">
        <v>38</v>
      </c>
      <c r="AE232" s="1">
        <v>42708.596574074072</v>
      </c>
      <c r="AF232" t="s">
        <v>39</v>
      </c>
      <c r="AG232" t="s">
        <v>40</v>
      </c>
      <c r="AH232" s="2">
        <f t="shared" si="3"/>
        <v>0.25080528990085799</v>
      </c>
      <c r="AI232" s="2">
        <v>1324.25193067653</v>
      </c>
    </row>
    <row r="233" spans="1:35" x14ac:dyDescent="0.25">
      <c r="A233" t="s">
        <v>34</v>
      </c>
      <c r="B233" t="s">
        <v>259</v>
      </c>
      <c r="C233" t="s">
        <v>191</v>
      </c>
      <c r="F233" t="s">
        <v>133</v>
      </c>
      <c r="Y233" t="s">
        <v>315</v>
      </c>
      <c r="AB233">
        <v>277</v>
      </c>
      <c r="AC233" s="1">
        <v>42703.255497685182</v>
      </c>
      <c r="AD233" t="s">
        <v>38</v>
      </c>
      <c r="AE233" s="1">
        <v>42708.596574074072</v>
      </c>
      <c r="AF233" t="s">
        <v>39</v>
      </c>
      <c r="AG233" t="s">
        <v>88</v>
      </c>
      <c r="AH233" s="2">
        <f t="shared" si="3"/>
        <v>0.23271525008199434</v>
      </c>
      <c r="AI233" s="2">
        <v>1228.7365204329301</v>
      </c>
    </row>
    <row r="234" spans="1:35" x14ac:dyDescent="0.25">
      <c r="A234" t="s">
        <v>34</v>
      </c>
      <c r="B234" t="s">
        <v>259</v>
      </c>
      <c r="C234" t="s">
        <v>191</v>
      </c>
      <c r="F234" t="s">
        <v>133</v>
      </c>
      <c r="Y234" t="s">
        <v>316</v>
      </c>
      <c r="AB234">
        <v>278</v>
      </c>
      <c r="AC234" s="1">
        <v>42703.255497685182</v>
      </c>
      <c r="AD234" t="s">
        <v>38</v>
      </c>
      <c r="AE234" s="1">
        <v>42708.596574074072</v>
      </c>
      <c r="AF234" t="s">
        <v>39</v>
      </c>
      <c r="AG234" t="s">
        <v>88</v>
      </c>
      <c r="AH234" s="2">
        <f t="shared" si="3"/>
        <v>0.22738576504186361</v>
      </c>
      <c r="AI234" s="2">
        <v>1200.5968394210399</v>
      </c>
    </row>
    <row r="235" spans="1:35" x14ac:dyDescent="0.25">
      <c r="A235" t="s">
        <v>34</v>
      </c>
      <c r="B235" t="s">
        <v>259</v>
      </c>
      <c r="C235" t="s">
        <v>191</v>
      </c>
      <c r="F235" t="s">
        <v>133</v>
      </c>
      <c r="Y235" t="s">
        <v>317</v>
      </c>
      <c r="AB235">
        <v>279</v>
      </c>
      <c r="AC235" s="1">
        <v>42703.255497685182</v>
      </c>
      <c r="AD235" t="s">
        <v>38</v>
      </c>
      <c r="AE235" s="1">
        <v>42708.596574074072</v>
      </c>
      <c r="AF235" t="s">
        <v>39</v>
      </c>
      <c r="AG235" t="s">
        <v>88</v>
      </c>
      <c r="AH235" s="2">
        <f t="shared" si="3"/>
        <v>3.6206298137253977E-2</v>
      </c>
      <c r="AI235" s="2">
        <v>191.16925416470099</v>
      </c>
    </row>
    <row r="236" spans="1:35" x14ac:dyDescent="0.25">
      <c r="A236" t="s">
        <v>34</v>
      </c>
      <c r="B236" t="s">
        <v>259</v>
      </c>
      <c r="C236" t="s">
        <v>191</v>
      </c>
      <c r="F236" t="s">
        <v>133</v>
      </c>
      <c r="Y236" t="s">
        <v>318</v>
      </c>
      <c r="AB236">
        <v>280</v>
      </c>
      <c r="AC236" s="1">
        <v>42703.255497685182</v>
      </c>
      <c r="AD236" t="s">
        <v>38</v>
      </c>
      <c r="AE236" s="1">
        <v>42708.596574074072</v>
      </c>
      <c r="AF236" t="s">
        <v>39</v>
      </c>
      <c r="AG236" t="s">
        <v>88</v>
      </c>
      <c r="AH236" s="2">
        <f t="shared" si="3"/>
        <v>5.6374775176885224E-2</v>
      </c>
      <c r="AI236" s="2">
        <v>297.65881293395398</v>
      </c>
    </row>
    <row r="237" spans="1:35" x14ac:dyDescent="0.25">
      <c r="A237" t="s">
        <v>34</v>
      </c>
      <c r="B237" t="s">
        <v>259</v>
      </c>
      <c r="C237" t="s">
        <v>166</v>
      </c>
      <c r="F237" t="s">
        <v>133</v>
      </c>
      <c r="Y237" t="s">
        <v>319</v>
      </c>
      <c r="AB237">
        <v>281</v>
      </c>
      <c r="AC237" s="1">
        <v>42703.255497685182</v>
      </c>
      <c r="AD237" t="s">
        <v>38</v>
      </c>
      <c r="AE237" s="1">
        <v>42708.596574074072</v>
      </c>
      <c r="AF237" t="s">
        <v>39</v>
      </c>
      <c r="AG237" t="s">
        <v>40</v>
      </c>
      <c r="AH237" s="2">
        <f t="shared" si="3"/>
        <v>3.0578492124230684E-2</v>
      </c>
      <c r="AI237" s="2">
        <v>161.454438415938</v>
      </c>
    </row>
    <row r="238" spans="1:35" x14ac:dyDescent="0.25">
      <c r="A238" t="s">
        <v>34</v>
      </c>
      <c r="B238" t="s">
        <v>259</v>
      </c>
      <c r="C238" t="s">
        <v>166</v>
      </c>
      <c r="F238" t="s">
        <v>133</v>
      </c>
      <c r="Y238" t="s">
        <v>320</v>
      </c>
      <c r="AB238">
        <v>282</v>
      </c>
      <c r="AC238" s="1">
        <v>42703.255497685182</v>
      </c>
      <c r="AD238" t="s">
        <v>38</v>
      </c>
      <c r="AE238" s="1">
        <v>42708.596574074072</v>
      </c>
      <c r="AF238" t="s">
        <v>39</v>
      </c>
      <c r="AG238" t="s">
        <v>40</v>
      </c>
      <c r="AH238" s="2">
        <f t="shared" si="3"/>
        <v>3.4408910655623862E-2</v>
      </c>
      <c r="AI238" s="2">
        <v>181.67904826169399</v>
      </c>
    </row>
    <row r="239" spans="1:35" x14ac:dyDescent="0.25">
      <c r="A239" t="s">
        <v>34</v>
      </c>
      <c r="B239" t="s">
        <v>259</v>
      </c>
      <c r="C239" t="s">
        <v>166</v>
      </c>
      <c r="F239" t="s">
        <v>133</v>
      </c>
      <c r="Y239" t="s">
        <v>321</v>
      </c>
      <c r="AB239">
        <v>283</v>
      </c>
      <c r="AC239" s="1">
        <v>42703.255497685182</v>
      </c>
      <c r="AD239" t="s">
        <v>38</v>
      </c>
      <c r="AE239" s="1">
        <v>42708.596574074072</v>
      </c>
      <c r="AF239" t="s">
        <v>39</v>
      </c>
      <c r="AG239" t="s">
        <v>40</v>
      </c>
      <c r="AH239" s="2">
        <f t="shared" si="3"/>
        <v>0.15802340252397312</v>
      </c>
      <c r="AI239" s="2">
        <v>834.36356532657805</v>
      </c>
    </row>
    <row r="240" spans="1:35" x14ac:dyDescent="0.25">
      <c r="A240" t="s">
        <v>34</v>
      </c>
      <c r="B240" t="s">
        <v>259</v>
      </c>
      <c r="C240" t="s">
        <v>322</v>
      </c>
      <c r="F240" t="s">
        <v>133</v>
      </c>
      <c r="Y240" t="s">
        <v>323</v>
      </c>
      <c r="AB240">
        <v>284</v>
      </c>
      <c r="AC240" s="1">
        <v>42703.255497685182</v>
      </c>
      <c r="AD240" t="s">
        <v>38</v>
      </c>
      <c r="AE240" s="1">
        <v>42708.596574074072</v>
      </c>
      <c r="AF240" t="s">
        <v>39</v>
      </c>
      <c r="AG240" t="s">
        <v>129</v>
      </c>
      <c r="AH240" s="2">
        <f t="shared" si="3"/>
        <v>0.17517664063070226</v>
      </c>
      <c r="AI240" s="2">
        <v>924.93266253010802</v>
      </c>
    </row>
    <row r="241" spans="1:35" x14ac:dyDescent="0.25">
      <c r="A241" t="s">
        <v>34</v>
      </c>
      <c r="B241" t="s">
        <v>259</v>
      </c>
      <c r="C241" t="s">
        <v>166</v>
      </c>
      <c r="F241" t="s">
        <v>133</v>
      </c>
      <c r="Y241" t="s">
        <v>324</v>
      </c>
      <c r="AB241">
        <v>285</v>
      </c>
      <c r="AC241" s="1">
        <v>42703.255497685182</v>
      </c>
      <c r="AD241" t="s">
        <v>38</v>
      </c>
      <c r="AE241" s="1">
        <v>42708.596574074072</v>
      </c>
      <c r="AF241" t="s">
        <v>39</v>
      </c>
      <c r="AG241" t="s">
        <v>40</v>
      </c>
      <c r="AH241" s="2">
        <f t="shared" si="3"/>
        <v>6.5415771030947534E-2</v>
      </c>
      <c r="AI241" s="2">
        <v>345.395271043403</v>
      </c>
    </row>
    <row r="242" spans="1:35" x14ac:dyDescent="0.25">
      <c r="A242" t="s">
        <v>34</v>
      </c>
      <c r="B242" t="s">
        <v>259</v>
      </c>
      <c r="C242" t="s">
        <v>166</v>
      </c>
      <c r="F242" t="s">
        <v>133</v>
      </c>
      <c r="Y242" t="s">
        <v>325</v>
      </c>
      <c r="AB242">
        <v>286</v>
      </c>
      <c r="AC242" s="1">
        <v>42703.255497685182</v>
      </c>
      <c r="AD242" t="s">
        <v>38</v>
      </c>
      <c r="AE242" s="1">
        <v>42708.596574074072</v>
      </c>
      <c r="AF242" t="s">
        <v>39</v>
      </c>
      <c r="AG242" t="s">
        <v>40</v>
      </c>
      <c r="AH242" s="2">
        <f t="shared" si="3"/>
        <v>8.8949240597429355E-2</v>
      </c>
      <c r="AI242" s="2">
        <v>469.65199035442703</v>
      </c>
    </row>
    <row r="243" spans="1:35" x14ac:dyDescent="0.25">
      <c r="A243" t="s">
        <v>34</v>
      </c>
      <c r="B243" t="s">
        <v>259</v>
      </c>
      <c r="C243" t="s">
        <v>166</v>
      </c>
      <c r="F243" t="s">
        <v>133</v>
      </c>
      <c r="Y243" t="s">
        <v>326</v>
      </c>
      <c r="AB243">
        <v>287</v>
      </c>
      <c r="AC243" s="1">
        <v>42703.255497685182</v>
      </c>
      <c r="AD243" t="s">
        <v>38</v>
      </c>
      <c r="AE243" s="1">
        <v>42708.596574074072</v>
      </c>
      <c r="AF243" t="s">
        <v>39</v>
      </c>
      <c r="AG243" t="s">
        <v>40</v>
      </c>
      <c r="AH243" s="2">
        <f t="shared" si="3"/>
        <v>8.0177108445864773E-2</v>
      </c>
      <c r="AI243" s="2">
        <v>423.335132594166</v>
      </c>
    </row>
    <row r="244" spans="1:35" x14ac:dyDescent="0.25">
      <c r="A244" t="s">
        <v>34</v>
      </c>
      <c r="B244" t="s">
        <v>259</v>
      </c>
      <c r="C244" t="s">
        <v>198</v>
      </c>
      <c r="F244" t="s">
        <v>133</v>
      </c>
      <c r="Y244" t="s">
        <v>327</v>
      </c>
      <c r="AB244">
        <v>288</v>
      </c>
      <c r="AC244" s="1">
        <v>42703.255497685182</v>
      </c>
      <c r="AD244" t="s">
        <v>38</v>
      </c>
      <c r="AE244" s="1">
        <v>42708.596574074072</v>
      </c>
      <c r="AF244" t="s">
        <v>39</v>
      </c>
      <c r="AG244" t="s">
        <v>40</v>
      </c>
      <c r="AH244" s="2">
        <f t="shared" si="3"/>
        <v>0.34570887964014962</v>
      </c>
      <c r="AI244" s="2">
        <v>1825.3428844999901</v>
      </c>
    </row>
    <row r="245" spans="1:35" x14ac:dyDescent="0.25">
      <c r="A245" t="s">
        <v>34</v>
      </c>
      <c r="B245" t="s">
        <v>259</v>
      </c>
      <c r="C245" t="s">
        <v>198</v>
      </c>
      <c r="F245" t="s">
        <v>133</v>
      </c>
      <c r="Y245" t="s">
        <v>328</v>
      </c>
      <c r="AB245">
        <v>289</v>
      </c>
      <c r="AC245" s="1">
        <v>42703.255497685182</v>
      </c>
      <c r="AD245" t="s">
        <v>38</v>
      </c>
      <c r="AE245" s="1">
        <v>42708.596574074072</v>
      </c>
      <c r="AF245" t="s">
        <v>39</v>
      </c>
      <c r="AG245" t="s">
        <v>40</v>
      </c>
      <c r="AH245" s="2">
        <f t="shared" si="3"/>
        <v>0.15483913001158731</v>
      </c>
      <c r="AI245" s="2">
        <v>817.55060646118102</v>
      </c>
    </row>
    <row r="246" spans="1:35" x14ac:dyDescent="0.25">
      <c r="A246" t="s">
        <v>34</v>
      </c>
      <c r="B246" t="s">
        <v>259</v>
      </c>
      <c r="C246" t="s">
        <v>198</v>
      </c>
      <c r="F246" t="s">
        <v>133</v>
      </c>
      <c r="Y246" t="s">
        <v>329</v>
      </c>
      <c r="AB246">
        <v>290</v>
      </c>
      <c r="AC246" s="1">
        <v>42703.255497685182</v>
      </c>
      <c r="AD246" t="s">
        <v>38</v>
      </c>
      <c r="AE246" s="1">
        <v>42708.596574074072</v>
      </c>
      <c r="AF246" t="s">
        <v>39</v>
      </c>
      <c r="AG246" t="s">
        <v>40</v>
      </c>
      <c r="AH246" s="2">
        <f t="shared" si="3"/>
        <v>0.31362037457938446</v>
      </c>
      <c r="AI246" s="2">
        <v>1655.91557777915</v>
      </c>
    </row>
    <row r="247" spans="1:35" x14ac:dyDescent="0.25">
      <c r="A247" t="s">
        <v>34</v>
      </c>
      <c r="B247" t="s">
        <v>259</v>
      </c>
      <c r="C247" t="s">
        <v>198</v>
      </c>
      <c r="F247" t="s">
        <v>133</v>
      </c>
      <c r="Y247" t="s">
        <v>330</v>
      </c>
      <c r="AB247">
        <v>291</v>
      </c>
      <c r="AC247" s="1">
        <v>42703.255497685182</v>
      </c>
      <c r="AD247" t="s">
        <v>38</v>
      </c>
      <c r="AE247" s="1">
        <v>42708.596574074072</v>
      </c>
      <c r="AF247" t="s">
        <v>39</v>
      </c>
      <c r="AG247" t="s">
        <v>40</v>
      </c>
      <c r="AH247" s="2">
        <f t="shared" si="3"/>
        <v>4.162776600563182E-4</v>
      </c>
      <c r="AI247" s="2">
        <v>2.19794604509736</v>
      </c>
    </row>
    <row r="248" spans="1:35" x14ac:dyDescent="0.25">
      <c r="A248" t="s">
        <v>34</v>
      </c>
      <c r="B248" t="s">
        <v>259</v>
      </c>
      <c r="C248" t="s">
        <v>203</v>
      </c>
      <c r="F248" t="s">
        <v>133</v>
      </c>
      <c r="Y248" t="s">
        <v>331</v>
      </c>
      <c r="AB248">
        <v>292</v>
      </c>
      <c r="AC248" s="1">
        <v>42703.255497685182</v>
      </c>
      <c r="AD248" t="s">
        <v>38</v>
      </c>
      <c r="AE248" s="1">
        <v>42708.596574074072</v>
      </c>
      <c r="AF248" t="s">
        <v>39</v>
      </c>
      <c r="AG248" t="s">
        <v>40</v>
      </c>
      <c r="AH248" s="2">
        <f t="shared" si="3"/>
        <v>0.11322877162151479</v>
      </c>
      <c r="AI248" s="2">
        <v>597.84791416159806</v>
      </c>
    </row>
    <row r="249" spans="1:35" x14ac:dyDescent="0.25">
      <c r="A249" t="s">
        <v>34</v>
      </c>
      <c r="B249" t="s">
        <v>259</v>
      </c>
      <c r="C249" t="s">
        <v>205</v>
      </c>
      <c r="F249" t="s">
        <v>120</v>
      </c>
      <c r="Y249" t="s">
        <v>332</v>
      </c>
      <c r="AB249">
        <v>293</v>
      </c>
      <c r="AC249" s="1">
        <v>42703.255497685182</v>
      </c>
      <c r="AD249" t="s">
        <v>38</v>
      </c>
      <c r="AE249" s="1">
        <v>42708.596574074072</v>
      </c>
      <c r="AF249" t="s">
        <v>39</v>
      </c>
      <c r="AG249" t="s">
        <v>88</v>
      </c>
      <c r="AH249" s="2">
        <f t="shared" si="3"/>
        <v>0.22677985095377459</v>
      </c>
      <c r="AI249" s="2">
        <v>1197.3976130359299</v>
      </c>
    </row>
    <row r="250" spans="1:35" x14ac:dyDescent="0.25">
      <c r="A250" t="s">
        <v>34</v>
      </c>
      <c r="B250" t="s">
        <v>259</v>
      </c>
      <c r="C250" t="s">
        <v>205</v>
      </c>
      <c r="F250" t="s">
        <v>133</v>
      </c>
      <c r="Y250" t="s">
        <v>333</v>
      </c>
      <c r="AB250">
        <v>294</v>
      </c>
      <c r="AC250" s="1">
        <v>42703.255497685182</v>
      </c>
      <c r="AD250" t="s">
        <v>38</v>
      </c>
      <c r="AE250" s="1">
        <v>42708.596574074072</v>
      </c>
      <c r="AF250" t="s">
        <v>39</v>
      </c>
      <c r="AG250" t="s">
        <v>40</v>
      </c>
      <c r="AH250" s="2">
        <f t="shared" si="3"/>
        <v>2.6779595805272536E-2</v>
      </c>
      <c r="AI250" s="2">
        <v>141.39626585183899</v>
      </c>
    </row>
    <row r="251" spans="1:35" x14ac:dyDescent="0.25">
      <c r="A251" t="s">
        <v>34</v>
      </c>
      <c r="B251" t="s">
        <v>259</v>
      </c>
      <c r="C251" t="s">
        <v>166</v>
      </c>
      <c r="F251" t="s">
        <v>133</v>
      </c>
      <c r="Y251" t="s">
        <v>334</v>
      </c>
      <c r="AB251">
        <v>295</v>
      </c>
      <c r="AC251" s="1">
        <v>42703.255497685182</v>
      </c>
      <c r="AD251" t="s">
        <v>38</v>
      </c>
      <c r="AE251" s="1">
        <v>42708.596574074072</v>
      </c>
      <c r="AF251" t="s">
        <v>39</v>
      </c>
      <c r="AG251" t="s">
        <v>40</v>
      </c>
      <c r="AH251" s="2">
        <f t="shared" si="3"/>
        <v>8.061066998148958E-2</v>
      </c>
      <c r="AI251" s="2">
        <v>425.62433750226501</v>
      </c>
    </row>
    <row r="252" spans="1:35" x14ac:dyDescent="0.25">
      <c r="A252" t="s">
        <v>34</v>
      </c>
      <c r="B252" t="s">
        <v>259</v>
      </c>
      <c r="C252" t="s">
        <v>335</v>
      </c>
      <c r="F252" t="s">
        <v>44</v>
      </c>
      <c r="Y252" t="s">
        <v>336</v>
      </c>
      <c r="AB252">
        <v>296</v>
      </c>
      <c r="AC252" s="1">
        <v>42703.255497685182</v>
      </c>
      <c r="AD252" t="s">
        <v>38</v>
      </c>
      <c r="AE252" s="1">
        <v>42708.596574074072</v>
      </c>
      <c r="AF252" t="s">
        <v>39</v>
      </c>
      <c r="AG252" t="s">
        <v>40</v>
      </c>
      <c r="AH252" s="2">
        <f t="shared" si="3"/>
        <v>3.8642526495031061E-2</v>
      </c>
      <c r="AI252" s="2">
        <v>204.03253989376401</v>
      </c>
    </row>
    <row r="253" spans="1:35" x14ac:dyDescent="0.25">
      <c r="A253" t="s">
        <v>34</v>
      </c>
      <c r="B253" t="s">
        <v>259</v>
      </c>
      <c r="C253" t="s">
        <v>335</v>
      </c>
      <c r="F253" t="s">
        <v>44</v>
      </c>
      <c r="Y253" t="s">
        <v>337</v>
      </c>
      <c r="AB253">
        <v>297</v>
      </c>
      <c r="AC253" s="1">
        <v>42703.255497685182</v>
      </c>
      <c r="AD253" t="s">
        <v>38</v>
      </c>
      <c r="AE253" s="1">
        <v>42708.596574074072</v>
      </c>
      <c r="AF253" t="s">
        <v>39</v>
      </c>
      <c r="AG253" t="s">
        <v>40</v>
      </c>
      <c r="AH253" s="2">
        <f t="shared" si="3"/>
        <v>1.6408156647612158E-2</v>
      </c>
      <c r="AI253" s="2">
        <v>86.635067099392202</v>
      </c>
    </row>
    <row r="254" spans="1:35" x14ac:dyDescent="0.25">
      <c r="A254" t="s">
        <v>34</v>
      </c>
      <c r="B254" t="s">
        <v>259</v>
      </c>
      <c r="C254" t="s">
        <v>147</v>
      </c>
      <c r="F254" t="s">
        <v>141</v>
      </c>
      <c r="Y254" t="s">
        <v>338</v>
      </c>
      <c r="AB254">
        <v>298</v>
      </c>
      <c r="AC254" s="1">
        <v>42703.255497685182</v>
      </c>
      <c r="AD254" t="s">
        <v>38</v>
      </c>
      <c r="AE254" s="1">
        <v>42708.596574074072</v>
      </c>
      <c r="AF254" t="s">
        <v>39</v>
      </c>
      <c r="AG254" t="s">
        <v>88</v>
      </c>
      <c r="AH254" s="2">
        <f t="shared" si="3"/>
        <v>7.4848611461532766E-2</v>
      </c>
      <c r="AI254" s="2">
        <v>395.20066851689302</v>
      </c>
    </row>
    <row r="255" spans="1:35" x14ac:dyDescent="0.25">
      <c r="A255" t="s">
        <v>34</v>
      </c>
      <c r="B255" t="s">
        <v>259</v>
      </c>
      <c r="C255" t="s">
        <v>140</v>
      </c>
      <c r="F255" t="s">
        <v>141</v>
      </c>
      <c r="Y255" t="s">
        <v>339</v>
      </c>
      <c r="AB255">
        <v>299</v>
      </c>
      <c r="AC255" s="1">
        <v>42703.255497685182</v>
      </c>
      <c r="AD255" t="s">
        <v>38</v>
      </c>
      <c r="AE255" s="1">
        <v>42708.596574074072</v>
      </c>
      <c r="AF255" t="s">
        <v>39</v>
      </c>
      <c r="AG255" t="s">
        <v>88</v>
      </c>
      <c r="AH255" s="2">
        <f t="shared" si="3"/>
        <v>9.433257295108996E-2</v>
      </c>
      <c r="AI255" s="2">
        <v>498.07598518175502</v>
      </c>
    </row>
    <row r="256" spans="1:35" x14ac:dyDescent="0.25">
      <c r="A256" t="s">
        <v>34</v>
      </c>
      <c r="B256" t="s">
        <v>259</v>
      </c>
      <c r="C256" t="s">
        <v>140</v>
      </c>
      <c r="F256" t="s">
        <v>141</v>
      </c>
      <c r="Y256" t="s">
        <v>340</v>
      </c>
      <c r="AB256">
        <v>300</v>
      </c>
      <c r="AC256" s="1">
        <v>42703.255497685182</v>
      </c>
      <c r="AD256" t="s">
        <v>38</v>
      </c>
      <c r="AE256" s="1">
        <v>42708.596574074072</v>
      </c>
      <c r="AF256" t="s">
        <v>39</v>
      </c>
      <c r="AG256" t="s">
        <v>88</v>
      </c>
      <c r="AH256" s="2">
        <f t="shared" si="3"/>
        <v>5.1318878795375944E-2</v>
      </c>
      <c r="AI256" s="2">
        <v>270.96368003958497</v>
      </c>
    </row>
    <row r="257" spans="1:35" x14ac:dyDescent="0.25">
      <c r="A257" t="s">
        <v>34</v>
      </c>
      <c r="B257" t="s">
        <v>259</v>
      </c>
      <c r="C257" t="s">
        <v>166</v>
      </c>
      <c r="F257" t="s">
        <v>141</v>
      </c>
      <c r="Y257" t="s">
        <v>341</v>
      </c>
      <c r="AB257">
        <v>301</v>
      </c>
      <c r="AC257" s="1">
        <v>42703.255497685182</v>
      </c>
      <c r="AD257" t="s">
        <v>38</v>
      </c>
      <c r="AE257" s="1">
        <v>42708.596574074072</v>
      </c>
      <c r="AF257" t="s">
        <v>39</v>
      </c>
      <c r="AG257" t="s">
        <v>40</v>
      </c>
      <c r="AH257" s="2">
        <f t="shared" si="3"/>
        <v>8.8703607983219704E-2</v>
      </c>
      <c r="AI257" s="2">
        <v>468.35505015140001</v>
      </c>
    </row>
    <row r="258" spans="1:35" x14ac:dyDescent="0.25">
      <c r="A258" t="s">
        <v>34</v>
      </c>
      <c r="B258" t="s">
        <v>259</v>
      </c>
      <c r="C258" t="s">
        <v>166</v>
      </c>
      <c r="F258" t="s">
        <v>141</v>
      </c>
      <c r="Y258" t="s">
        <v>342</v>
      </c>
      <c r="AB258">
        <v>302</v>
      </c>
      <c r="AC258" s="1">
        <v>42703.255497685182</v>
      </c>
      <c r="AD258" t="s">
        <v>38</v>
      </c>
      <c r="AE258" s="1">
        <v>42708.596574074072</v>
      </c>
      <c r="AF258" t="s">
        <v>39</v>
      </c>
      <c r="AG258" t="s">
        <v>40</v>
      </c>
      <c r="AH258" s="2">
        <f t="shared" si="3"/>
        <v>3.1934383687276517E-2</v>
      </c>
      <c r="AI258" s="2">
        <v>168.61354586882001</v>
      </c>
    </row>
    <row r="259" spans="1:35" x14ac:dyDescent="0.25">
      <c r="A259" t="s">
        <v>34</v>
      </c>
      <c r="B259" t="s">
        <v>259</v>
      </c>
      <c r="C259" t="s">
        <v>166</v>
      </c>
      <c r="F259" t="s">
        <v>141</v>
      </c>
      <c r="Y259" t="s">
        <v>343</v>
      </c>
      <c r="AB259">
        <v>303</v>
      </c>
      <c r="AC259" s="1">
        <v>42703.255497685182</v>
      </c>
      <c r="AD259" t="s">
        <v>38</v>
      </c>
      <c r="AE259" s="1">
        <v>42708.596574074072</v>
      </c>
      <c r="AF259" t="s">
        <v>39</v>
      </c>
      <c r="AG259" t="s">
        <v>40</v>
      </c>
      <c r="AH259" s="2">
        <f t="shared" ref="AH259:AH322" si="4">AI259/5280</f>
        <v>8.6957264764529738E-2</v>
      </c>
      <c r="AI259" s="2">
        <v>459.134357956717</v>
      </c>
    </row>
    <row r="260" spans="1:35" x14ac:dyDescent="0.25">
      <c r="A260" t="s">
        <v>34</v>
      </c>
      <c r="B260" t="s">
        <v>259</v>
      </c>
      <c r="C260" t="s">
        <v>166</v>
      </c>
      <c r="F260" t="s">
        <v>44</v>
      </c>
      <c r="Y260" t="s">
        <v>344</v>
      </c>
      <c r="AB260">
        <v>304</v>
      </c>
      <c r="AC260" s="1">
        <v>42703.255497685182</v>
      </c>
      <c r="AD260" t="s">
        <v>38</v>
      </c>
      <c r="AE260" s="1">
        <v>42708.596574074072</v>
      </c>
      <c r="AF260" t="s">
        <v>39</v>
      </c>
      <c r="AG260" t="s">
        <v>40</v>
      </c>
      <c r="AH260" s="2">
        <f t="shared" si="4"/>
        <v>3.3438275455319313E-2</v>
      </c>
      <c r="AI260" s="2">
        <v>176.55409440408599</v>
      </c>
    </row>
    <row r="261" spans="1:35" x14ac:dyDescent="0.25">
      <c r="A261" t="s">
        <v>34</v>
      </c>
      <c r="B261" t="s">
        <v>259</v>
      </c>
      <c r="C261" t="s">
        <v>166</v>
      </c>
      <c r="F261" t="s">
        <v>44</v>
      </c>
      <c r="Y261" t="s">
        <v>345</v>
      </c>
      <c r="AB261">
        <v>305</v>
      </c>
      <c r="AC261" s="1">
        <v>42703.255497685182</v>
      </c>
      <c r="AD261" t="s">
        <v>38</v>
      </c>
      <c r="AE261" s="1">
        <v>42708.596574074072</v>
      </c>
      <c r="AF261" t="s">
        <v>39</v>
      </c>
      <c r="AG261" t="s">
        <v>40</v>
      </c>
      <c r="AH261" s="2">
        <f t="shared" si="4"/>
        <v>8.074560743122311E-2</v>
      </c>
      <c r="AI261" s="2">
        <v>426.33680723685802</v>
      </c>
    </row>
    <row r="262" spans="1:35" x14ac:dyDescent="0.25">
      <c r="A262" t="s">
        <v>34</v>
      </c>
      <c r="B262" t="s">
        <v>259</v>
      </c>
      <c r="C262" t="s">
        <v>166</v>
      </c>
      <c r="F262" t="s">
        <v>141</v>
      </c>
      <c r="Y262" t="s">
        <v>346</v>
      </c>
      <c r="AB262">
        <v>306</v>
      </c>
      <c r="AC262" s="1">
        <v>42703.255497685182</v>
      </c>
      <c r="AD262" t="s">
        <v>38</v>
      </c>
      <c r="AE262" s="1">
        <v>42708.596574074072</v>
      </c>
      <c r="AF262" t="s">
        <v>39</v>
      </c>
      <c r="AG262" t="s">
        <v>40</v>
      </c>
      <c r="AH262" s="2">
        <f t="shared" si="4"/>
        <v>0.23028028087890151</v>
      </c>
      <c r="AI262" s="2">
        <v>1215.8798830405999</v>
      </c>
    </row>
    <row r="263" spans="1:35" x14ac:dyDescent="0.25">
      <c r="A263" t="s">
        <v>34</v>
      </c>
      <c r="B263" t="s">
        <v>259</v>
      </c>
      <c r="C263" t="s">
        <v>36</v>
      </c>
      <c r="F263" t="s">
        <v>44</v>
      </c>
      <c r="Y263" t="s">
        <v>347</v>
      </c>
      <c r="AB263">
        <v>307</v>
      </c>
      <c r="AC263" s="1">
        <v>42703.255497685182</v>
      </c>
      <c r="AD263" t="s">
        <v>38</v>
      </c>
      <c r="AE263" s="1">
        <v>42708.596574074072</v>
      </c>
      <c r="AF263" t="s">
        <v>39</v>
      </c>
      <c r="AG263" t="s">
        <v>40</v>
      </c>
      <c r="AH263" s="2">
        <f t="shared" si="4"/>
        <v>8.277922965724166E-2</v>
      </c>
      <c r="AI263" s="2">
        <v>437.074332590236</v>
      </c>
    </row>
    <row r="264" spans="1:35" x14ac:dyDescent="0.25">
      <c r="A264" t="s">
        <v>34</v>
      </c>
      <c r="B264" t="s">
        <v>259</v>
      </c>
      <c r="C264" t="s">
        <v>348</v>
      </c>
      <c r="F264" t="s">
        <v>349</v>
      </c>
      <c r="Y264" t="s">
        <v>350</v>
      </c>
      <c r="AB264">
        <v>308</v>
      </c>
      <c r="AC264" s="1">
        <v>42703.255497685182</v>
      </c>
      <c r="AD264" t="s">
        <v>38</v>
      </c>
      <c r="AE264" s="1">
        <v>42708.596574074072</v>
      </c>
      <c r="AF264" t="s">
        <v>39</v>
      </c>
      <c r="AG264" t="s">
        <v>40</v>
      </c>
      <c r="AH264" s="2">
        <f t="shared" si="4"/>
        <v>0.28290086621558708</v>
      </c>
      <c r="AI264" s="2">
        <v>1493.7165736182999</v>
      </c>
    </row>
    <row r="265" spans="1:35" x14ac:dyDescent="0.25">
      <c r="A265" t="s">
        <v>34</v>
      </c>
      <c r="B265" t="s">
        <v>259</v>
      </c>
      <c r="C265" t="s">
        <v>226</v>
      </c>
      <c r="F265" t="s">
        <v>230</v>
      </c>
      <c r="Y265" t="s">
        <v>351</v>
      </c>
      <c r="AB265">
        <v>309</v>
      </c>
      <c r="AC265" s="1">
        <v>42703.255497685182</v>
      </c>
      <c r="AD265" t="s">
        <v>38</v>
      </c>
      <c r="AE265" s="1">
        <v>42708.737569444442</v>
      </c>
      <c r="AF265" t="s">
        <v>229</v>
      </c>
      <c r="AG265" t="s">
        <v>88</v>
      </c>
      <c r="AH265" s="2">
        <f t="shared" si="4"/>
        <v>3.6381668608869502E-2</v>
      </c>
      <c r="AI265" s="2">
        <v>192.09521025483099</v>
      </c>
    </row>
    <row r="266" spans="1:35" x14ac:dyDescent="0.25">
      <c r="A266" t="s">
        <v>34</v>
      </c>
      <c r="B266" t="s">
        <v>259</v>
      </c>
      <c r="C266" t="s">
        <v>36</v>
      </c>
      <c r="F266" t="s">
        <v>133</v>
      </c>
      <c r="Y266" t="s">
        <v>352</v>
      </c>
      <c r="AB266">
        <v>310</v>
      </c>
      <c r="AC266" s="1">
        <v>42703.255497685182</v>
      </c>
      <c r="AD266" t="s">
        <v>38</v>
      </c>
      <c r="AE266" s="1">
        <v>42708.596574074072</v>
      </c>
      <c r="AF266" t="s">
        <v>39</v>
      </c>
      <c r="AG266" t="s">
        <v>40</v>
      </c>
      <c r="AH266" s="2">
        <f t="shared" si="4"/>
        <v>1.9979453433644507E-2</v>
      </c>
      <c r="AI266" s="2">
        <v>105.49151412964299</v>
      </c>
    </row>
    <row r="267" spans="1:35" x14ac:dyDescent="0.25">
      <c r="A267" t="s">
        <v>34</v>
      </c>
      <c r="B267" t="s">
        <v>162</v>
      </c>
      <c r="C267" t="s">
        <v>41</v>
      </c>
      <c r="F267" t="s">
        <v>44</v>
      </c>
      <c r="Y267" t="s">
        <v>353</v>
      </c>
      <c r="AB267">
        <v>313</v>
      </c>
      <c r="AC267" s="1">
        <v>42703.255497685182</v>
      </c>
      <c r="AD267" t="s">
        <v>38</v>
      </c>
      <c r="AE267" s="1">
        <v>42708.596574074072</v>
      </c>
      <c r="AF267" t="s">
        <v>39</v>
      </c>
      <c r="AH267" s="2">
        <f t="shared" si="4"/>
        <v>26.583378134652463</v>
      </c>
      <c r="AI267" s="2">
        <v>140360.236550965</v>
      </c>
    </row>
    <row r="268" spans="1:35" x14ac:dyDescent="0.25">
      <c r="A268" t="s">
        <v>34</v>
      </c>
      <c r="B268" t="s">
        <v>162</v>
      </c>
      <c r="C268" t="s">
        <v>41</v>
      </c>
      <c r="F268" t="s">
        <v>44</v>
      </c>
      <c r="Y268" t="s">
        <v>354</v>
      </c>
      <c r="AB268">
        <v>314</v>
      </c>
      <c r="AC268" s="1">
        <v>42703.255497685182</v>
      </c>
      <c r="AD268" t="s">
        <v>38</v>
      </c>
      <c r="AE268" s="1">
        <v>42708.596574074072</v>
      </c>
      <c r="AF268" t="s">
        <v>39</v>
      </c>
      <c r="AH268" s="2">
        <f t="shared" si="4"/>
        <v>0.86286943966600183</v>
      </c>
      <c r="AI268" s="2">
        <v>4555.9506414364896</v>
      </c>
    </row>
    <row r="269" spans="1:35" x14ac:dyDescent="0.25">
      <c r="A269" t="s">
        <v>34</v>
      </c>
      <c r="B269" t="s">
        <v>162</v>
      </c>
      <c r="C269" t="s">
        <v>54</v>
      </c>
      <c r="F269" t="s">
        <v>44</v>
      </c>
      <c r="Y269" t="s">
        <v>355</v>
      </c>
      <c r="AB269">
        <v>315</v>
      </c>
      <c r="AC269" s="1">
        <v>42703.255497685182</v>
      </c>
      <c r="AD269" t="s">
        <v>38</v>
      </c>
      <c r="AE269" s="1">
        <v>42708.596574074072</v>
      </c>
      <c r="AF269" t="s">
        <v>39</v>
      </c>
      <c r="AH269" s="2">
        <f t="shared" si="4"/>
        <v>4.7938932269955679</v>
      </c>
      <c r="AI269" s="2">
        <v>25311.7562385366</v>
      </c>
    </row>
    <row r="270" spans="1:35" x14ac:dyDescent="0.25">
      <c r="A270" t="s">
        <v>34</v>
      </c>
      <c r="B270" t="s">
        <v>162</v>
      </c>
      <c r="C270" t="s">
        <v>54</v>
      </c>
      <c r="F270" t="s">
        <v>44</v>
      </c>
      <c r="Y270" t="s">
        <v>356</v>
      </c>
      <c r="AB270">
        <v>316</v>
      </c>
      <c r="AC270" s="1">
        <v>42703.255497685182</v>
      </c>
      <c r="AD270" t="s">
        <v>38</v>
      </c>
      <c r="AE270" s="1">
        <v>42708.596574074072</v>
      </c>
      <c r="AF270" t="s">
        <v>39</v>
      </c>
      <c r="AH270" s="2">
        <f t="shared" si="4"/>
        <v>3.7807665205228034</v>
      </c>
      <c r="AI270" s="2">
        <v>19962.447228360401</v>
      </c>
    </row>
    <row r="271" spans="1:35" x14ac:dyDescent="0.25">
      <c r="A271" t="s">
        <v>34</v>
      </c>
      <c r="B271" t="s">
        <v>162</v>
      </c>
      <c r="C271" t="s">
        <v>54</v>
      </c>
      <c r="F271" t="s">
        <v>44</v>
      </c>
      <c r="Y271" t="s">
        <v>357</v>
      </c>
      <c r="AB271">
        <v>317</v>
      </c>
      <c r="AC271" s="1">
        <v>42703.255497685182</v>
      </c>
      <c r="AD271" t="s">
        <v>38</v>
      </c>
      <c r="AE271" s="1">
        <v>42708.596574074072</v>
      </c>
      <c r="AF271" t="s">
        <v>39</v>
      </c>
      <c r="AH271" s="2">
        <f t="shared" si="4"/>
        <v>4.488902215213125</v>
      </c>
      <c r="AI271" s="2">
        <v>23701.403696325298</v>
      </c>
    </row>
    <row r="272" spans="1:35" x14ac:dyDescent="0.25">
      <c r="A272" t="s">
        <v>34</v>
      </c>
      <c r="B272" t="s">
        <v>162</v>
      </c>
      <c r="C272" t="s">
        <v>54</v>
      </c>
      <c r="F272" t="s">
        <v>44</v>
      </c>
      <c r="Y272" t="s">
        <v>358</v>
      </c>
      <c r="AB272">
        <v>318</v>
      </c>
      <c r="AC272" s="1">
        <v>42703.255497685182</v>
      </c>
      <c r="AD272" t="s">
        <v>38</v>
      </c>
      <c r="AE272" s="1">
        <v>42708.596574074072</v>
      </c>
      <c r="AF272" t="s">
        <v>39</v>
      </c>
      <c r="AH272" s="2">
        <f t="shared" si="4"/>
        <v>2.0319350862884278</v>
      </c>
      <c r="AI272" s="2">
        <v>10728.6172556029</v>
      </c>
    </row>
    <row r="273" spans="1:35" x14ac:dyDescent="0.25">
      <c r="A273" t="s">
        <v>34</v>
      </c>
      <c r="B273" t="s">
        <v>162</v>
      </c>
      <c r="C273" t="s">
        <v>54</v>
      </c>
      <c r="F273" t="s">
        <v>44</v>
      </c>
      <c r="Y273" t="s">
        <v>359</v>
      </c>
      <c r="AB273">
        <v>319</v>
      </c>
      <c r="AC273" s="1">
        <v>42703.255497685182</v>
      </c>
      <c r="AD273" t="s">
        <v>38</v>
      </c>
      <c r="AE273" s="1">
        <v>42708.596574074072</v>
      </c>
      <c r="AF273" t="s">
        <v>39</v>
      </c>
      <c r="AH273" s="2">
        <f t="shared" si="4"/>
        <v>0.55609626313437877</v>
      </c>
      <c r="AI273" s="2">
        <v>2936.1882693495199</v>
      </c>
    </row>
    <row r="274" spans="1:35" x14ac:dyDescent="0.25">
      <c r="A274" t="s">
        <v>34</v>
      </c>
      <c r="B274" t="s">
        <v>162</v>
      </c>
      <c r="C274" t="s">
        <v>54</v>
      </c>
      <c r="F274" t="s">
        <v>44</v>
      </c>
      <c r="Y274" t="s">
        <v>360</v>
      </c>
      <c r="AB274">
        <v>320</v>
      </c>
      <c r="AC274" s="1">
        <v>42703.255497685182</v>
      </c>
      <c r="AD274" t="s">
        <v>38</v>
      </c>
      <c r="AE274" s="1">
        <v>42708.596574074072</v>
      </c>
      <c r="AF274" t="s">
        <v>39</v>
      </c>
      <c r="AH274" s="2">
        <f t="shared" si="4"/>
        <v>1.500462546647928</v>
      </c>
      <c r="AI274" s="2">
        <v>7922.4422463010596</v>
      </c>
    </row>
    <row r="275" spans="1:35" x14ac:dyDescent="0.25">
      <c r="A275" t="s">
        <v>34</v>
      </c>
      <c r="B275" t="s">
        <v>162</v>
      </c>
      <c r="C275" t="s">
        <v>54</v>
      </c>
      <c r="F275" t="s">
        <v>44</v>
      </c>
      <c r="Y275" t="s">
        <v>361</v>
      </c>
      <c r="AB275">
        <v>321</v>
      </c>
      <c r="AC275" s="1">
        <v>42703.255497685182</v>
      </c>
      <c r="AD275" t="s">
        <v>38</v>
      </c>
      <c r="AE275" s="1">
        <v>42708.596574074072</v>
      </c>
      <c r="AF275" t="s">
        <v>39</v>
      </c>
      <c r="AH275" s="2">
        <f t="shared" si="4"/>
        <v>2.7725992832412307E-2</v>
      </c>
      <c r="AI275" s="2">
        <v>146.39324215513699</v>
      </c>
    </row>
    <row r="276" spans="1:35" x14ac:dyDescent="0.25">
      <c r="A276" t="s">
        <v>34</v>
      </c>
      <c r="B276" t="s">
        <v>162</v>
      </c>
      <c r="C276" t="s">
        <v>54</v>
      </c>
      <c r="F276" t="s">
        <v>44</v>
      </c>
      <c r="Y276" t="s">
        <v>362</v>
      </c>
      <c r="AB276">
        <v>322</v>
      </c>
      <c r="AC276" s="1">
        <v>42703.255497685182</v>
      </c>
      <c r="AD276" t="s">
        <v>38</v>
      </c>
      <c r="AE276" s="1">
        <v>42708.596574074072</v>
      </c>
      <c r="AF276" t="s">
        <v>39</v>
      </c>
      <c r="AH276" s="2">
        <f t="shared" si="4"/>
        <v>0.26388472506813254</v>
      </c>
      <c r="AI276" s="2">
        <v>1393.3113483597399</v>
      </c>
    </row>
    <row r="277" spans="1:35" x14ac:dyDescent="0.25">
      <c r="A277" t="s">
        <v>34</v>
      </c>
      <c r="B277" t="s">
        <v>162</v>
      </c>
      <c r="C277" t="s">
        <v>54</v>
      </c>
      <c r="F277" t="s">
        <v>44</v>
      </c>
      <c r="Y277" t="s">
        <v>363</v>
      </c>
      <c r="AB277">
        <v>323</v>
      </c>
      <c r="AC277" s="1">
        <v>42703.255497685182</v>
      </c>
      <c r="AD277" t="s">
        <v>38</v>
      </c>
      <c r="AE277" s="1">
        <v>42708.596574074072</v>
      </c>
      <c r="AF277" t="s">
        <v>39</v>
      </c>
      <c r="AH277" s="2">
        <f t="shared" si="4"/>
        <v>0.24668789151035983</v>
      </c>
      <c r="AI277" s="2">
        <v>1302.5120671747</v>
      </c>
    </row>
    <row r="278" spans="1:35" x14ac:dyDescent="0.25">
      <c r="A278" t="s">
        <v>34</v>
      </c>
      <c r="B278" t="s">
        <v>162</v>
      </c>
      <c r="C278" t="s">
        <v>61</v>
      </c>
      <c r="F278" t="s">
        <v>44</v>
      </c>
      <c r="Y278" t="s">
        <v>364</v>
      </c>
      <c r="AB278">
        <v>324</v>
      </c>
      <c r="AC278" s="1">
        <v>42703.255497685182</v>
      </c>
      <c r="AD278" t="s">
        <v>38</v>
      </c>
      <c r="AE278" s="1">
        <v>42708.596574074072</v>
      </c>
      <c r="AF278" t="s">
        <v>39</v>
      </c>
      <c r="AH278" s="2">
        <f t="shared" si="4"/>
        <v>1.1465859554240416</v>
      </c>
      <c r="AI278" s="2">
        <v>6053.9738446389401</v>
      </c>
    </row>
    <row r="279" spans="1:35" x14ac:dyDescent="0.25">
      <c r="A279" t="s">
        <v>34</v>
      </c>
      <c r="B279" t="s">
        <v>162</v>
      </c>
      <c r="C279" t="s">
        <v>61</v>
      </c>
      <c r="F279" t="s">
        <v>44</v>
      </c>
      <c r="Y279" t="s">
        <v>365</v>
      </c>
      <c r="AB279">
        <v>325</v>
      </c>
      <c r="AC279" s="1">
        <v>42703.255497685182</v>
      </c>
      <c r="AD279" t="s">
        <v>38</v>
      </c>
      <c r="AE279" s="1">
        <v>42708.596574074072</v>
      </c>
      <c r="AF279" t="s">
        <v>39</v>
      </c>
      <c r="AH279" s="2">
        <f t="shared" si="4"/>
        <v>0.83872832762605498</v>
      </c>
      <c r="AI279" s="2">
        <v>4428.4855698655701</v>
      </c>
    </row>
    <row r="280" spans="1:35" x14ac:dyDescent="0.25">
      <c r="A280" t="s">
        <v>34</v>
      </c>
      <c r="B280" t="s">
        <v>162</v>
      </c>
      <c r="C280" t="s">
        <v>61</v>
      </c>
      <c r="F280" t="s">
        <v>44</v>
      </c>
      <c r="Y280" t="s">
        <v>366</v>
      </c>
      <c r="AB280">
        <v>326</v>
      </c>
      <c r="AC280" s="1">
        <v>42703.255497685182</v>
      </c>
      <c r="AD280" t="s">
        <v>38</v>
      </c>
      <c r="AE280" s="1">
        <v>42708.596574074072</v>
      </c>
      <c r="AF280" t="s">
        <v>39</v>
      </c>
      <c r="AH280" s="2">
        <f t="shared" si="4"/>
        <v>1.881407572868218</v>
      </c>
      <c r="AI280" s="2">
        <v>9933.8319847441908</v>
      </c>
    </row>
    <row r="281" spans="1:35" x14ac:dyDescent="0.25">
      <c r="A281" t="s">
        <v>34</v>
      </c>
      <c r="B281" t="s">
        <v>162</v>
      </c>
      <c r="C281" t="s">
        <v>61</v>
      </c>
      <c r="F281" t="s">
        <v>44</v>
      </c>
      <c r="Y281" t="s">
        <v>367</v>
      </c>
      <c r="AB281">
        <v>327</v>
      </c>
      <c r="AC281" s="1">
        <v>42703.255497685182</v>
      </c>
      <c r="AD281" t="s">
        <v>38</v>
      </c>
      <c r="AE281" s="1">
        <v>42708.596574074072</v>
      </c>
      <c r="AF281" t="s">
        <v>39</v>
      </c>
      <c r="AH281" s="2">
        <f t="shared" si="4"/>
        <v>0.12486085039226667</v>
      </c>
      <c r="AI281" s="2">
        <v>659.26529007116801</v>
      </c>
    </row>
    <row r="282" spans="1:35" x14ac:dyDescent="0.25">
      <c r="A282" t="s">
        <v>34</v>
      </c>
      <c r="B282" t="s">
        <v>162</v>
      </c>
      <c r="C282" t="s">
        <v>61</v>
      </c>
      <c r="F282" t="s">
        <v>44</v>
      </c>
      <c r="Y282" t="s">
        <v>368</v>
      </c>
      <c r="AB282">
        <v>328</v>
      </c>
      <c r="AC282" s="1">
        <v>42703.255497685182</v>
      </c>
      <c r="AD282" t="s">
        <v>38</v>
      </c>
      <c r="AE282" s="1">
        <v>42708.596574074072</v>
      </c>
      <c r="AF282" t="s">
        <v>39</v>
      </c>
      <c r="AH282" s="2">
        <f t="shared" si="4"/>
        <v>1.1465859554240416</v>
      </c>
      <c r="AI282" s="2">
        <v>6053.9738446389401</v>
      </c>
    </row>
    <row r="283" spans="1:35" x14ac:dyDescent="0.25">
      <c r="A283" t="s">
        <v>34</v>
      </c>
      <c r="B283" t="s">
        <v>162</v>
      </c>
      <c r="C283" t="s">
        <v>61</v>
      </c>
      <c r="F283" t="s">
        <v>44</v>
      </c>
      <c r="Y283" t="s">
        <v>369</v>
      </c>
      <c r="AB283">
        <v>329</v>
      </c>
      <c r="AC283" s="1">
        <v>42703.255497685182</v>
      </c>
      <c r="AD283" t="s">
        <v>38</v>
      </c>
      <c r="AE283" s="1">
        <v>42708.596574074072</v>
      </c>
      <c r="AF283" t="s">
        <v>39</v>
      </c>
      <c r="AH283" s="2">
        <f t="shared" si="4"/>
        <v>0.83872832762605498</v>
      </c>
      <c r="AI283" s="2">
        <v>4428.4855698655701</v>
      </c>
    </row>
    <row r="284" spans="1:35" x14ac:dyDescent="0.25">
      <c r="A284" t="s">
        <v>34</v>
      </c>
      <c r="B284" t="s">
        <v>162</v>
      </c>
      <c r="C284" t="s">
        <v>61</v>
      </c>
      <c r="F284" t="s">
        <v>44</v>
      </c>
      <c r="Y284" t="s">
        <v>370</v>
      </c>
      <c r="AB284">
        <v>330</v>
      </c>
      <c r="AC284" s="1">
        <v>42703.255497685182</v>
      </c>
      <c r="AD284" t="s">
        <v>38</v>
      </c>
      <c r="AE284" s="1">
        <v>42708.596574074072</v>
      </c>
      <c r="AF284" t="s">
        <v>39</v>
      </c>
      <c r="AH284" s="2">
        <f t="shared" si="4"/>
        <v>0.82131023956709481</v>
      </c>
      <c r="AI284" s="2">
        <v>4336.5180649142603</v>
      </c>
    </row>
    <row r="285" spans="1:35" x14ac:dyDescent="0.25">
      <c r="A285" t="s">
        <v>34</v>
      </c>
      <c r="B285" t="s">
        <v>162</v>
      </c>
      <c r="C285" t="s">
        <v>61</v>
      </c>
      <c r="F285" t="s">
        <v>44</v>
      </c>
      <c r="Y285" t="s">
        <v>371</v>
      </c>
      <c r="AB285">
        <v>331</v>
      </c>
      <c r="AC285" s="1">
        <v>42703.255497685182</v>
      </c>
      <c r="AD285" t="s">
        <v>38</v>
      </c>
      <c r="AE285" s="1">
        <v>42708.596574074072</v>
      </c>
      <c r="AF285" t="s">
        <v>39</v>
      </c>
      <c r="AH285" s="2">
        <f t="shared" si="4"/>
        <v>1.881407572868218</v>
      </c>
      <c r="AI285" s="2">
        <v>9933.8319847441908</v>
      </c>
    </row>
    <row r="286" spans="1:35" x14ac:dyDescent="0.25">
      <c r="A286" t="s">
        <v>34</v>
      </c>
      <c r="B286" t="s">
        <v>162</v>
      </c>
      <c r="C286" t="s">
        <v>61</v>
      </c>
      <c r="F286" t="s">
        <v>44</v>
      </c>
      <c r="Y286" t="s">
        <v>372</v>
      </c>
      <c r="AB286">
        <v>332</v>
      </c>
      <c r="AC286" s="1">
        <v>42703.255497685182</v>
      </c>
      <c r="AD286" t="s">
        <v>38</v>
      </c>
      <c r="AE286" s="1">
        <v>42708.596574074072</v>
      </c>
      <c r="AF286" t="s">
        <v>39</v>
      </c>
      <c r="AH286" s="2">
        <f t="shared" si="4"/>
        <v>0.61452374013341471</v>
      </c>
      <c r="AI286" s="2">
        <v>3244.6853479044298</v>
      </c>
    </row>
    <row r="287" spans="1:35" x14ac:dyDescent="0.25">
      <c r="A287" t="s">
        <v>34</v>
      </c>
      <c r="B287" t="s">
        <v>162</v>
      </c>
      <c r="C287" t="s">
        <v>61</v>
      </c>
      <c r="F287" t="s">
        <v>44</v>
      </c>
      <c r="Y287" t="s">
        <v>373</v>
      </c>
      <c r="AB287">
        <v>333</v>
      </c>
      <c r="AC287" s="1">
        <v>42703.255497685182</v>
      </c>
      <c r="AD287" t="s">
        <v>38</v>
      </c>
      <c r="AE287" s="1">
        <v>42708.596574074072</v>
      </c>
      <c r="AF287" t="s">
        <v>39</v>
      </c>
      <c r="AH287" s="2">
        <f t="shared" si="4"/>
        <v>0.95065665789539022</v>
      </c>
      <c r="AI287" s="2">
        <v>5019.4671536876604</v>
      </c>
    </row>
    <row r="288" spans="1:35" x14ac:dyDescent="0.25">
      <c r="A288" t="s">
        <v>34</v>
      </c>
      <c r="B288" t="s">
        <v>162</v>
      </c>
      <c r="C288" t="s">
        <v>80</v>
      </c>
      <c r="Y288" t="s">
        <v>374</v>
      </c>
      <c r="AB288">
        <v>334</v>
      </c>
      <c r="AC288" s="1">
        <v>42703.255497685182</v>
      </c>
      <c r="AD288" t="s">
        <v>38</v>
      </c>
      <c r="AE288" s="1">
        <v>42708.596574074072</v>
      </c>
      <c r="AF288" t="s">
        <v>39</v>
      </c>
      <c r="AH288" s="2">
        <f t="shared" si="4"/>
        <v>0.18173173194855019</v>
      </c>
      <c r="AI288" s="2">
        <v>959.54354468834504</v>
      </c>
    </row>
    <row r="289" spans="1:35" x14ac:dyDescent="0.25">
      <c r="A289" t="s">
        <v>34</v>
      </c>
      <c r="B289" t="s">
        <v>259</v>
      </c>
      <c r="C289" t="s">
        <v>375</v>
      </c>
      <c r="Y289" t="s">
        <v>376</v>
      </c>
      <c r="AB289">
        <v>335</v>
      </c>
      <c r="AC289" s="1">
        <v>42703.255497685182</v>
      </c>
      <c r="AD289" t="s">
        <v>38</v>
      </c>
      <c r="AE289" s="1">
        <v>42708.596574074072</v>
      </c>
      <c r="AF289" t="s">
        <v>39</v>
      </c>
      <c r="AG289" t="s">
        <v>88</v>
      </c>
      <c r="AH289" s="2">
        <f t="shared" si="4"/>
        <v>0.40114342788517615</v>
      </c>
      <c r="AI289" s="2">
        <v>2118.0372992337302</v>
      </c>
    </row>
    <row r="290" spans="1:35" x14ac:dyDescent="0.25">
      <c r="A290" t="s">
        <v>34</v>
      </c>
      <c r="B290" t="s">
        <v>259</v>
      </c>
      <c r="C290" t="s">
        <v>80</v>
      </c>
      <c r="F290" t="s">
        <v>44</v>
      </c>
      <c r="Y290" t="s">
        <v>377</v>
      </c>
      <c r="AB290">
        <v>338</v>
      </c>
      <c r="AC290" s="1">
        <v>42703.255497685182</v>
      </c>
      <c r="AD290" t="s">
        <v>38</v>
      </c>
      <c r="AE290" s="1">
        <v>42708.596574074072</v>
      </c>
      <c r="AF290" t="s">
        <v>39</v>
      </c>
      <c r="AG290" t="s">
        <v>88</v>
      </c>
      <c r="AH290" s="2">
        <f t="shared" si="4"/>
        <v>1.0185330571613087</v>
      </c>
      <c r="AI290" s="2">
        <v>5377.8545418117101</v>
      </c>
    </row>
    <row r="291" spans="1:35" x14ac:dyDescent="0.25">
      <c r="A291" t="s">
        <v>34</v>
      </c>
      <c r="B291" t="s">
        <v>259</v>
      </c>
      <c r="C291" t="s">
        <v>80</v>
      </c>
      <c r="F291" t="s">
        <v>44</v>
      </c>
      <c r="Y291" t="s">
        <v>378</v>
      </c>
      <c r="AB291">
        <v>339</v>
      </c>
      <c r="AC291" s="1">
        <v>42703.255497685182</v>
      </c>
      <c r="AD291" t="s">
        <v>38</v>
      </c>
      <c r="AE291" s="1">
        <v>42708.596574074072</v>
      </c>
      <c r="AF291" t="s">
        <v>39</v>
      </c>
      <c r="AG291" t="s">
        <v>88</v>
      </c>
      <c r="AH291" s="2">
        <f t="shared" si="4"/>
        <v>0.11245085428390607</v>
      </c>
      <c r="AI291" s="2">
        <v>593.74051061902401</v>
      </c>
    </row>
    <row r="292" spans="1:35" x14ac:dyDescent="0.25">
      <c r="A292" t="s">
        <v>34</v>
      </c>
      <c r="B292" t="s">
        <v>162</v>
      </c>
      <c r="C292" t="s">
        <v>80</v>
      </c>
      <c r="Y292" t="s">
        <v>379</v>
      </c>
      <c r="AB292">
        <v>340</v>
      </c>
      <c r="AC292" s="1">
        <v>42703.255497685182</v>
      </c>
      <c r="AD292" t="s">
        <v>38</v>
      </c>
      <c r="AE292" s="1">
        <v>42708.596574074072</v>
      </c>
      <c r="AF292" t="s">
        <v>39</v>
      </c>
      <c r="AH292" s="2">
        <f t="shared" si="4"/>
        <v>2.4428488914263067</v>
      </c>
      <c r="AI292" s="2">
        <v>12898.2421467309</v>
      </c>
    </row>
    <row r="293" spans="1:35" x14ac:dyDescent="0.25">
      <c r="A293" t="s">
        <v>34</v>
      </c>
      <c r="B293" t="s">
        <v>162</v>
      </c>
      <c r="C293" t="s">
        <v>80</v>
      </c>
      <c r="Y293" t="s">
        <v>380</v>
      </c>
      <c r="AB293">
        <v>341</v>
      </c>
      <c r="AC293" s="1">
        <v>42703.255497685182</v>
      </c>
      <c r="AD293" t="s">
        <v>38</v>
      </c>
      <c r="AE293" s="1">
        <v>42708.596574074072</v>
      </c>
      <c r="AF293" t="s">
        <v>39</v>
      </c>
      <c r="AH293" s="2">
        <f t="shared" si="4"/>
        <v>0.9299469149074262</v>
      </c>
      <c r="AI293" s="2">
        <v>4910.1197107112102</v>
      </c>
    </row>
    <row r="294" spans="1:35" x14ac:dyDescent="0.25">
      <c r="A294" t="s">
        <v>34</v>
      </c>
      <c r="B294" t="s">
        <v>162</v>
      </c>
      <c r="C294" t="s">
        <v>80</v>
      </c>
      <c r="F294" t="s">
        <v>44</v>
      </c>
      <c r="Y294" t="s">
        <v>381</v>
      </c>
      <c r="AB294">
        <v>343</v>
      </c>
      <c r="AC294" s="1">
        <v>42703.255497685182</v>
      </c>
      <c r="AD294" t="s">
        <v>38</v>
      </c>
      <c r="AE294" s="1">
        <v>42708.596574074072</v>
      </c>
      <c r="AF294" t="s">
        <v>39</v>
      </c>
      <c r="AG294" t="s">
        <v>88</v>
      </c>
      <c r="AH294" s="2">
        <f t="shared" si="4"/>
        <v>6.5518215367568175E-2</v>
      </c>
      <c r="AI294" s="2">
        <v>345.93617714075998</v>
      </c>
    </row>
    <row r="295" spans="1:35" x14ac:dyDescent="0.25">
      <c r="A295" t="s">
        <v>34</v>
      </c>
      <c r="B295" t="s">
        <v>162</v>
      </c>
      <c r="C295" t="s">
        <v>80</v>
      </c>
      <c r="Y295" t="s">
        <v>382</v>
      </c>
      <c r="AB295">
        <v>344</v>
      </c>
      <c r="AC295" s="1">
        <v>42703.255497685182</v>
      </c>
      <c r="AD295" t="s">
        <v>38</v>
      </c>
      <c r="AE295" s="1">
        <v>42708.596574074072</v>
      </c>
      <c r="AF295" t="s">
        <v>39</v>
      </c>
      <c r="AH295" s="2">
        <f t="shared" si="4"/>
        <v>0.49783239973861931</v>
      </c>
      <c r="AI295" s="2">
        <v>2628.5550706199101</v>
      </c>
    </row>
    <row r="296" spans="1:35" x14ac:dyDescent="0.25">
      <c r="A296" t="s">
        <v>34</v>
      </c>
      <c r="B296" t="s">
        <v>162</v>
      </c>
      <c r="C296" t="s">
        <v>80</v>
      </c>
      <c r="Y296" t="s">
        <v>383</v>
      </c>
      <c r="AB296">
        <v>346</v>
      </c>
      <c r="AC296" s="1">
        <v>42703.255497685182</v>
      </c>
      <c r="AD296" t="s">
        <v>38</v>
      </c>
      <c r="AE296" s="1">
        <v>42708.596574074072</v>
      </c>
      <c r="AF296" t="s">
        <v>39</v>
      </c>
      <c r="AH296" s="2">
        <f t="shared" si="4"/>
        <v>0.39009110835620642</v>
      </c>
      <c r="AI296" s="2">
        <v>2059.6810521207699</v>
      </c>
    </row>
    <row r="297" spans="1:35" x14ac:dyDescent="0.25">
      <c r="A297" t="s">
        <v>34</v>
      </c>
      <c r="B297" t="s">
        <v>259</v>
      </c>
      <c r="C297" t="s">
        <v>80</v>
      </c>
      <c r="F297" t="s">
        <v>44</v>
      </c>
      <c r="Y297" t="s">
        <v>384</v>
      </c>
      <c r="AB297">
        <v>347</v>
      </c>
      <c r="AC297" s="1">
        <v>42703.255497685182</v>
      </c>
      <c r="AD297" t="s">
        <v>38</v>
      </c>
      <c r="AE297" s="1">
        <v>42708.596574074072</v>
      </c>
      <c r="AF297" t="s">
        <v>39</v>
      </c>
      <c r="AG297" t="s">
        <v>88</v>
      </c>
      <c r="AH297" s="2">
        <f t="shared" si="4"/>
        <v>0.87397752228917991</v>
      </c>
      <c r="AI297" s="2">
        <v>4614.6013176868701</v>
      </c>
    </row>
    <row r="298" spans="1:35" x14ac:dyDescent="0.25">
      <c r="A298" t="s">
        <v>34</v>
      </c>
      <c r="B298" t="s">
        <v>162</v>
      </c>
      <c r="C298" t="s">
        <v>80</v>
      </c>
      <c r="Y298" t="s">
        <v>385</v>
      </c>
      <c r="AB298">
        <v>350</v>
      </c>
      <c r="AC298" s="1">
        <v>42703.255497685182</v>
      </c>
      <c r="AD298" t="s">
        <v>38</v>
      </c>
      <c r="AE298" s="1">
        <v>42708.596574074072</v>
      </c>
      <c r="AF298" t="s">
        <v>39</v>
      </c>
      <c r="AH298" s="2">
        <f t="shared" si="4"/>
        <v>1.1719010675980794</v>
      </c>
      <c r="AI298" s="2">
        <v>6187.6376369178597</v>
      </c>
    </row>
    <row r="299" spans="1:35" x14ac:dyDescent="0.25">
      <c r="A299" t="s">
        <v>34</v>
      </c>
      <c r="B299" t="s">
        <v>162</v>
      </c>
      <c r="C299" t="s">
        <v>80</v>
      </c>
      <c r="Y299" t="s">
        <v>386</v>
      </c>
      <c r="AB299">
        <v>351</v>
      </c>
      <c r="AC299" s="1">
        <v>42703.255497685182</v>
      </c>
      <c r="AD299" t="s">
        <v>38</v>
      </c>
      <c r="AE299" s="1">
        <v>42708.596574074072</v>
      </c>
      <c r="AF299" t="s">
        <v>39</v>
      </c>
      <c r="AH299" s="2">
        <f t="shared" si="4"/>
        <v>0.28112380938936932</v>
      </c>
      <c r="AI299" s="2">
        <v>1484.33371357587</v>
      </c>
    </row>
    <row r="300" spans="1:35" x14ac:dyDescent="0.25">
      <c r="A300" t="s">
        <v>34</v>
      </c>
      <c r="B300" t="s">
        <v>162</v>
      </c>
      <c r="C300" t="s">
        <v>80</v>
      </c>
      <c r="Y300" t="s">
        <v>387</v>
      </c>
      <c r="AB300">
        <v>352</v>
      </c>
      <c r="AC300" s="1">
        <v>42703.255497685182</v>
      </c>
      <c r="AD300" t="s">
        <v>38</v>
      </c>
      <c r="AE300" s="1">
        <v>42708.596574074072</v>
      </c>
      <c r="AF300" t="s">
        <v>39</v>
      </c>
      <c r="AG300" t="s">
        <v>129</v>
      </c>
      <c r="AH300" s="2">
        <f t="shared" si="4"/>
        <v>8.5831974399675187E-2</v>
      </c>
      <c r="AI300" s="2">
        <v>453.19282483028502</v>
      </c>
    </row>
    <row r="301" spans="1:35" x14ac:dyDescent="0.25">
      <c r="A301" t="s">
        <v>34</v>
      </c>
      <c r="B301" t="s">
        <v>162</v>
      </c>
      <c r="C301" t="s">
        <v>80</v>
      </c>
      <c r="Y301" t="s">
        <v>388</v>
      </c>
      <c r="AB301">
        <v>354</v>
      </c>
      <c r="AC301" s="1">
        <v>42703.255497685182</v>
      </c>
      <c r="AD301" t="s">
        <v>38</v>
      </c>
      <c r="AE301" s="1">
        <v>42708.596574074072</v>
      </c>
      <c r="AF301" t="s">
        <v>39</v>
      </c>
      <c r="AH301" s="2">
        <f t="shared" si="4"/>
        <v>0.11307304786557404</v>
      </c>
      <c r="AI301" s="2">
        <v>597.02569273023096</v>
      </c>
    </row>
    <row r="302" spans="1:35" x14ac:dyDescent="0.25">
      <c r="A302" t="s">
        <v>34</v>
      </c>
      <c r="B302" t="s">
        <v>162</v>
      </c>
      <c r="C302" t="s">
        <v>80</v>
      </c>
      <c r="Y302" t="s">
        <v>389</v>
      </c>
      <c r="AB302">
        <v>359</v>
      </c>
      <c r="AC302" s="1">
        <v>42703.255497685182</v>
      </c>
      <c r="AD302" t="s">
        <v>38</v>
      </c>
      <c r="AE302" s="1">
        <v>42708.596574074072</v>
      </c>
      <c r="AF302" t="s">
        <v>39</v>
      </c>
      <c r="AH302" s="2">
        <f t="shared" si="4"/>
        <v>4.8452910990430115E-2</v>
      </c>
      <c r="AI302" s="2">
        <v>255.831370029471</v>
      </c>
    </row>
    <row r="303" spans="1:35" x14ac:dyDescent="0.25">
      <c r="A303" t="s">
        <v>34</v>
      </c>
      <c r="B303" t="s">
        <v>162</v>
      </c>
      <c r="C303" t="s">
        <v>80</v>
      </c>
      <c r="Y303" t="s">
        <v>390</v>
      </c>
      <c r="AB303">
        <v>360</v>
      </c>
      <c r="AC303" s="1">
        <v>42703.255497685182</v>
      </c>
      <c r="AD303" t="s">
        <v>38</v>
      </c>
      <c r="AE303" s="1">
        <v>42708.596574074072</v>
      </c>
      <c r="AF303" t="s">
        <v>39</v>
      </c>
      <c r="AH303" s="2">
        <f t="shared" si="4"/>
        <v>0.75797076368585414</v>
      </c>
      <c r="AI303" s="2">
        <v>4002.0856322613099</v>
      </c>
    </row>
    <row r="304" spans="1:35" x14ac:dyDescent="0.25">
      <c r="A304" t="s">
        <v>34</v>
      </c>
      <c r="B304" t="s">
        <v>162</v>
      </c>
      <c r="C304" t="s">
        <v>80</v>
      </c>
      <c r="Y304" t="s">
        <v>391</v>
      </c>
      <c r="AB304">
        <v>362</v>
      </c>
      <c r="AC304" s="1">
        <v>42703.255497685182</v>
      </c>
      <c r="AD304" t="s">
        <v>38</v>
      </c>
      <c r="AE304" s="1">
        <v>42708.596574074072</v>
      </c>
      <c r="AF304" t="s">
        <v>39</v>
      </c>
      <c r="AH304" s="2">
        <f t="shared" si="4"/>
        <v>5.2260378671919322E-2</v>
      </c>
      <c r="AI304" s="2">
        <v>275.93479938773402</v>
      </c>
    </row>
    <row r="305" spans="1:35" x14ac:dyDescent="0.25">
      <c r="A305" t="s">
        <v>34</v>
      </c>
      <c r="B305" t="s">
        <v>162</v>
      </c>
      <c r="C305" t="s">
        <v>80</v>
      </c>
      <c r="Y305" t="s">
        <v>392</v>
      </c>
      <c r="AB305">
        <v>369</v>
      </c>
      <c r="AC305" s="1">
        <v>42703.255497685182</v>
      </c>
      <c r="AD305" t="s">
        <v>38</v>
      </c>
      <c r="AE305" s="1">
        <v>42708.596574074072</v>
      </c>
      <c r="AF305" t="s">
        <v>39</v>
      </c>
      <c r="AH305" s="2">
        <f t="shared" si="4"/>
        <v>0.26628546424854926</v>
      </c>
      <c r="AI305" s="2">
        <v>1405.98725123234</v>
      </c>
    </row>
    <row r="306" spans="1:35" x14ac:dyDescent="0.25">
      <c r="A306" t="s">
        <v>34</v>
      </c>
      <c r="B306" t="s">
        <v>162</v>
      </c>
      <c r="C306" t="s">
        <v>80</v>
      </c>
      <c r="Y306" t="s">
        <v>393</v>
      </c>
      <c r="AB306">
        <v>371</v>
      </c>
      <c r="AC306" s="1">
        <v>42703.255497685182</v>
      </c>
      <c r="AD306" t="s">
        <v>38</v>
      </c>
      <c r="AE306" s="1">
        <v>42708.596574074072</v>
      </c>
      <c r="AF306" t="s">
        <v>39</v>
      </c>
      <c r="AH306" s="2">
        <f t="shared" si="4"/>
        <v>1.0262182491957481</v>
      </c>
      <c r="AI306" s="2">
        <v>5418.4323557535499</v>
      </c>
    </row>
    <row r="307" spans="1:35" x14ac:dyDescent="0.25">
      <c r="A307" t="s">
        <v>34</v>
      </c>
      <c r="B307" t="s">
        <v>156</v>
      </c>
      <c r="C307" t="s">
        <v>248</v>
      </c>
      <c r="F307" t="s">
        <v>141</v>
      </c>
      <c r="Y307" t="s">
        <v>394</v>
      </c>
      <c r="AB307">
        <v>378</v>
      </c>
      <c r="AC307" s="1">
        <v>42703.255497685182</v>
      </c>
      <c r="AD307" t="s">
        <v>38</v>
      </c>
      <c r="AE307" s="1">
        <v>42708.596574074072</v>
      </c>
      <c r="AF307" t="s">
        <v>39</v>
      </c>
      <c r="AH307" s="2">
        <f t="shared" si="4"/>
        <v>0.75968570256487877</v>
      </c>
      <c r="AI307" s="2">
        <v>4011.1405095425598</v>
      </c>
    </row>
    <row r="308" spans="1:35" x14ac:dyDescent="0.25">
      <c r="A308" t="s">
        <v>34</v>
      </c>
      <c r="B308" t="s">
        <v>162</v>
      </c>
      <c r="C308" t="s">
        <v>166</v>
      </c>
      <c r="F308" t="s">
        <v>141</v>
      </c>
      <c r="Y308" t="s">
        <v>395</v>
      </c>
      <c r="AB308">
        <v>379</v>
      </c>
      <c r="AC308" s="1">
        <v>42703.255497685182</v>
      </c>
      <c r="AD308" t="s">
        <v>38</v>
      </c>
      <c r="AE308" s="1">
        <v>42708.596574074072</v>
      </c>
      <c r="AF308" t="s">
        <v>39</v>
      </c>
      <c r="AH308" s="2">
        <f t="shared" si="4"/>
        <v>2.7828259829675188</v>
      </c>
      <c r="AI308" s="2">
        <v>14693.3211900685</v>
      </c>
    </row>
    <row r="309" spans="1:35" x14ac:dyDescent="0.25">
      <c r="A309" t="s">
        <v>34</v>
      </c>
      <c r="B309" t="s">
        <v>162</v>
      </c>
      <c r="C309" t="s">
        <v>166</v>
      </c>
      <c r="F309" t="s">
        <v>141</v>
      </c>
      <c r="Y309" t="s">
        <v>396</v>
      </c>
      <c r="AB309">
        <v>380</v>
      </c>
      <c r="AC309" s="1">
        <v>42703.255497685182</v>
      </c>
      <c r="AD309" t="s">
        <v>38</v>
      </c>
      <c r="AE309" s="1">
        <v>42708.596574074072</v>
      </c>
      <c r="AF309" t="s">
        <v>39</v>
      </c>
      <c r="AH309" s="2">
        <f t="shared" si="4"/>
        <v>5.0879808067743371</v>
      </c>
      <c r="AI309" s="2">
        <v>26864.538659768499</v>
      </c>
    </row>
    <row r="310" spans="1:35" x14ac:dyDescent="0.25">
      <c r="A310" t="s">
        <v>34</v>
      </c>
      <c r="B310" t="s">
        <v>162</v>
      </c>
      <c r="C310" t="s">
        <v>166</v>
      </c>
      <c r="F310" t="s">
        <v>141</v>
      </c>
      <c r="Y310" t="s">
        <v>397</v>
      </c>
      <c r="AB310">
        <v>381</v>
      </c>
      <c r="AC310" s="1">
        <v>42703.255497685182</v>
      </c>
      <c r="AD310" t="s">
        <v>38</v>
      </c>
      <c r="AE310" s="1">
        <v>42708.596574074072</v>
      </c>
      <c r="AF310" t="s">
        <v>39</v>
      </c>
      <c r="AH310" s="2">
        <f t="shared" si="4"/>
        <v>6.4651389271760992E-2</v>
      </c>
      <c r="AI310" s="2">
        <v>341.35933535489801</v>
      </c>
    </row>
    <row r="311" spans="1:35" x14ac:dyDescent="0.25">
      <c r="A311" t="s">
        <v>34</v>
      </c>
      <c r="B311" t="s">
        <v>162</v>
      </c>
      <c r="C311" t="s">
        <v>36</v>
      </c>
      <c r="F311" t="s">
        <v>141</v>
      </c>
      <c r="Y311" t="s">
        <v>398</v>
      </c>
      <c r="AB311">
        <v>383</v>
      </c>
      <c r="AC311" s="1">
        <v>42703.255497685182</v>
      </c>
      <c r="AD311" t="s">
        <v>38</v>
      </c>
      <c r="AE311" s="1">
        <v>42708.596574074072</v>
      </c>
      <c r="AF311" t="s">
        <v>39</v>
      </c>
      <c r="AH311" s="2">
        <f t="shared" si="4"/>
        <v>1.6716540321659714</v>
      </c>
      <c r="AI311" s="2">
        <v>8826.3332898363296</v>
      </c>
    </row>
    <row r="312" spans="1:35" x14ac:dyDescent="0.25">
      <c r="A312" t="s">
        <v>34</v>
      </c>
      <c r="B312" t="s">
        <v>162</v>
      </c>
      <c r="C312" t="s">
        <v>36</v>
      </c>
      <c r="F312" t="s">
        <v>141</v>
      </c>
      <c r="Y312" t="s">
        <v>399</v>
      </c>
      <c r="AB312">
        <v>384</v>
      </c>
      <c r="AC312" s="1">
        <v>42703.255497685182</v>
      </c>
      <c r="AD312" t="s">
        <v>38</v>
      </c>
      <c r="AE312" s="1">
        <v>42708.596574074072</v>
      </c>
      <c r="AF312" t="s">
        <v>39</v>
      </c>
      <c r="AH312" s="2">
        <f t="shared" si="4"/>
        <v>1.6235004099177424</v>
      </c>
      <c r="AI312" s="2">
        <v>8572.08216436568</v>
      </c>
    </row>
    <row r="313" spans="1:35" x14ac:dyDescent="0.25">
      <c r="A313" t="s">
        <v>34</v>
      </c>
      <c r="B313" t="s">
        <v>162</v>
      </c>
      <c r="C313" t="s">
        <v>36</v>
      </c>
      <c r="F313" t="s">
        <v>141</v>
      </c>
      <c r="Y313" t="s">
        <v>400</v>
      </c>
      <c r="AB313">
        <v>386</v>
      </c>
      <c r="AC313" s="1">
        <v>42703.255497685182</v>
      </c>
      <c r="AD313" t="s">
        <v>38</v>
      </c>
      <c r="AE313" s="1">
        <v>42708.596574074072</v>
      </c>
      <c r="AF313" t="s">
        <v>39</v>
      </c>
      <c r="AH313" s="2">
        <f t="shared" si="4"/>
        <v>0.2952783446303428</v>
      </c>
      <c r="AI313" s="2">
        <v>1559.0696596482101</v>
      </c>
    </row>
    <row r="314" spans="1:35" x14ac:dyDescent="0.25">
      <c r="A314" t="s">
        <v>34</v>
      </c>
      <c r="B314" t="s">
        <v>162</v>
      </c>
      <c r="C314" t="s">
        <v>166</v>
      </c>
      <c r="F314" t="s">
        <v>141</v>
      </c>
      <c r="Y314" t="s">
        <v>401</v>
      </c>
      <c r="AB314">
        <v>387</v>
      </c>
      <c r="AC314" s="1">
        <v>42703.255497685182</v>
      </c>
      <c r="AD314" t="s">
        <v>38</v>
      </c>
      <c r="AE314" s="1">
        <v>42708.596574074072</v>
      </c>
      <c r="AF314" t="s">
        <v>39</v>
      </c>
      <c r="AH314" s="2">
        <f t="shared" si="4"/>
        <v>0.84632183715448295</v>
      </c>
      <c r="AI314" s="2">
        <v>4468.5793001756701</v>
      </c>
    </row>
    <row r="315" spans="1:35" x14ac:dyDescent="0.25">
      <c r="A315" t="s">
        <v>34</v>
      </c>
      <c r="B315" t="s">
        <v>162</v>
      </c>
      <c r="C315" t="s">
        <v>143</v>
      </c>
      <c r="F315" t="s">
        <v>141</v>
      </c>
      <c r="Y315" t="s">
        <v>402</v>
      </c>
      <c r="AB315">
        <v>388</v>
      </c>
      <c r="AC315" s="1">
        <v>42703.255497685182</v>
      </c>
      <c r="AD315" t="s">
        <v>38</v>
      </c>
      <c r="AE315" s="1">
        <v>42708.596574074072</v>
      </c>
      <c r="AF315" t="s">
        <v>39</v>
      </c>
      <c r="AH315" s="2">
        <f t="shared" si="4"/>
        <v>0.79495048318895645</v>
      </c>
      <c r="AI315" s="2">
        <v>4197.3385512376899</v>
      </c>
    </row>
    <row r="316" spans="1:35" x14ac:dyDescent="0.25">
      <c r="A316" t="s">
        <v>34</v>
      </c>
      <c r="B316" t="s">
        <v>162</v>
      </c>
      <c r="C316" t="s">
        <v>166</v>
      </c>
      <c r="F316" t="s">
        <v>141</v>
      </c>
      <c r="Y316" t="s">
        <v>403</v>
      </c>
      <c r="AB316">
        <v>389</v>
      </c>
      <c r="AC316" s="1">
        <v>42703.255497685182</v>
      </c>
      <c r="AD316" t="s">
        <v>38</v>
      </c>
      <c r="AE316" s="1">
        <v>42708.596574074072</v>
      </c>
      <c r="AF316" t="s">
        <v>39</v>
      </c>
      <c r="AH316" s="2">
        <f t="shared" si="4"/>
        <v>0.99825430515310232</v>
      </c>
      <c r="AI316" s="2">
        <v>5270.78273120838</v>
      </c>
    </row>
    <row r="317" spans="1:35" x14ac:dyDescent="0.25">
      <c r="A317" t="s">
        <v>34</v>
      </c>
      <c r="B317" t="s">
        <v>162</v>
      </c>
      <c r="C317" t="s">
        <v>166</v>
      </c>
      <c r="F317" t="s">
        <v>141</v>
      </c>
      <c r="Y317" t="s">
        <v>404</v>
      </c>
      <c r="AB317">
        <v>390</v>
      </c>
      <c r="AC317" s="1">
        <v>42703.255497685182</v>
      </c>
      <c r="AD317" t="s">
        <v>38</v>
      </c>
      <c r="AE317" s="1">
        <v>42708.596574074072</v>
      </c>
      <c r="AF317" t="s">
        <v>39</v>
      </c>
      <c r="AH317" s="2">
        <f t="shared" si="4"/>
        <v>3.1561838700562501</v>
      </c>
      <c r="AI317" s="2">
        <v>16664.650833897002</v>
      </c>
    </row>
    <row r="318" spans="1:35" x14ac:dyDescent="0.25">
      <c r="A318" t="s">
        <v>34</v>
      </c>
      <c r="B318" t="s">
        <v>162</v>
      </c>
      <c r="C318" t="s">
        <v>166</v>
      </c>
      <c r="F318" t="s">
        <v>141</v>
      </c>
      <c r="Y318" t="s">
        <v>405</v>
      </c>
      <c r="AB318">
        <v>391</v>
      </c>
      <c r="AC318" s="1">
        <v>42703.255497685182</v>
      </c>
      <c r="AD318" t="s">
        <v>38</v>
      </c>
      <c r="AE318" s="1">
        <v>42708.596574074072</v>
      </c>
      <c r="AF318" t="s">
        <v>39</v>
      </c>
      <c r="AH318" s="2">
        <f t="shared" si="4"/>
        <v>1.8923494247037198</v>
      </c>
      <c r="AI318" s="2">
        <v>9991.6049624356401</v>
      </c>
    </row>
    <row r="319" spans="1:35" x14ac:dyDescent="0.25">
      <c r="A319" t="s">
        <v>34</v>
      </c>
      <c r="B319" t="s">
        <v>162</v>
      </c>
      <c r="C319" t="s">
        <v>166</v>
      </c>
      <c r="F319" t="s">
        <v>141</v>
      </c>
      <c r="Y319" t="s">
        <v>406</v>
      </c>
      <c r="AB319">
        <v>392</v>
      </c>
      <c r="AC319" s="1">
        <v>42703.255497685182</v>
      </c>
      <c r="AD319" t="s">
        <v>38</v>
      </c>
      <c r="AE319" s="1">
        <v>42708.596574074072</v>
      </c>
      <c r="AF319" t="s">
        <v>39</v>
      </c>
      <c r="AH319" s="2">
        <f t="shared" si="4"/>
        <v>0.75259157686182954</v>
      </c>
      <c r="AI319" s="2">
        <v>3973.68352583046</v>
      </c>
    </row>
    <row r="320" spans="1:35" x14ac:dyDescent="0.25">
      <c r="A320" t="s">
        <v>34</v>
      </c>
      <c r="B320" t="s">
        <v>162</v>
      </c>
      <c r="C320" t="s">
        <v>166</v>
      </c>
      <c r="F320" t="s">
        <v>141</v>
      </c>
      <c r="Y320" t="s">
        <v>407</v>
      </c>
      <c r="AB320">
        <v>393</v>
      </c>
      <c r="AC320" s="1">
        <v>42703.255497685182</v>
      </c>
      <c r="AD320" t="s">
        <v>38</v>
      </c>
      <c r="AE320" s="1">
        <v>42708.596574074072</v>
      </c>
      <c r="AF320" t="s">
        <v>39</v>
      </c>
      <c r="AH320" s="2">
        <f t="shared" si="4"/>
        <v>2.21514108986125</v>
      </c>
      <c r="AI320" s="2">
        <v>11695.944954467401</v>
      </c>
    </row>
    <row r="321" spans="1:35" x14ac:dyDescent="0.25">
      <c r="A321" t="s">
        <v>34</v>
      </c>
      <c r="B321" t="s">
        <v>162</v>
      </c>
      <c r="C321" t="s">
        <v>166</v>
      </c>
      <c r="F321" t="s">
        <v>141</v>
      </c>
      <c r="Y321" t="s">
        <v>408</v>
      </c>
      <c r="AB321">
        <v>394</v>
      </c>
      <c r="AC321" s="1">
        <v>42703.255497685182</v>
      </c>
      <c r="AD321" t="s">
        <v>38</v>
      </c>
      <c r="AE321" s="1">
        <v>42708.596574074072</v>
      </c>
      <c r="AF321" t="s">
        <v>39</v>
      </c>
      <c r="AH321" s="2">
        <f t="shared" si="4"/>
        <v>1.2442290420110056</v>
      </c>
      <c r="AI321" s="2">
        <v>6569.52934181811</v>
      </c>
    </row>
    <row r="322" spans="1:35" x14ac:dyDescent="0.25">
      <c r="A322" t="s">
        <v>34</v>
      </c>
      <c r="B322" t="s">
        <v>162</v>
      </c>
      <c r="C322" t="s">
        <v>166</v>
      </c>
      <c r="F322" t="s">
        <v>141</v>
      </c>
      <c r="Y322" t="s">
        <v>409</v>
      </c>
      <c r="AB322">
        <v>395</v>
      </c>
      <c r="AC322" s="1">
        <v>42703.255497685182</v>
      </c>
      <c r="AD322" t="s">
        <v>38</v>
      </c>
      <c r="AE322" s="1">
        <v>42708.596574074072</v>
      </c>
      <c r="AF322" t="s">
        <v>39</v>
      </c>
      <c r="AH322" s="2">
        <f t="shared" si="4"/>
        <v>2.5271238389827273</v>
      </c>
      <c r="AI322" s="2">
        <v>13343.2138698288</v>
      </c>
    </row>
    <row r="323" spans="1:35" x14ac:dyDescent="0.25">
      <c r="A323" t="s">
        <v>34</v>
      </c>
      <c r="B323" t="s">
        <v>162</v>
      </c>
      <c r="C323" t="s">
        <v>166</v>
      </c>
      <c r="F323" t="s">
        <v>141</v>
      </c>
      <c r="Y323" t="s">
        <v>410</v>
      </c>
      <c r="AB323">
        <v>396</v>
      </c>
      <c r="AC323" s="1">
        <v>42703.255497685182</v>
      </c>
      <c r="AD323" t="s">
        <v>38</v>
      </c>
      <c r="AE323" s="1">
        <v>42708.596574074072</v>
      </c>
      <c r="AF323" t="s">
        <v>39</v>
      </c>
      <c r="AH323" s="2">
        <f t="shared" ref="AH323:AH386" si="5">AI323/5280</f>
        <v>2.9522258505446404</v>
      </c>
      <c r="AI323" s="2">
        <v>15587.7524908757</v>
      </c>
    </row>
    <row r="324" spans="1:35" x14ac:dyDescent="0.25">
      <c r="A324" t="s">
        <v>34</v>
      </c>
      <c r="B324" t="s">
        <v>162</v>
      </c>
      <c r="C324" t="s">
        <v>166</v>
      </c>
      <c r="F324" t="s">
        <v>141</v>
      </c>
      <c r="Y324" t="s">
        <v>411</v>
      </c>
      <c r="AB324">
        <v>397</v>
      </c>
      <c r="AC324" s="1">
        <v>42703.255497685182</v>
      </c>
      <c r="AD324" t="s">
        <v>38</v>
      </c>
      <c r="AE324" s="1">
        <v>42708.596574074072</v>
      </c>
      <c r="AF324" t="s">
        <v>39</v>
      </c>
      <c r="AH324" s="2">
        <f t="shared" si="5"/>
        <v>0.66058182792053788</v>
      </c>
      <c r="AI324" s="2">
        <v>3487.8720514204401</v>
      </c>
    </row>
    <row r="325" spans="1:35" x14ac:dyDescent="0.25">
      <c r="A325" t="s">
        <v>34</v>
      </c>
      <c r="B325" t="s">
        <v>162</v>
      </c>
      <c r="C325" t="s">
        <v>166</v>
      </c>
      <c r="F325" t="s">
        <v>141</v>
      </c>
      <c r="Y325" t="s">
        <v>412</v>
      </c>
      <c r="AB325">
        <v>398</v>
      </c>
      <c r="AC325" s="1">
        <v>42703.255497685182</v>
      </c>
      <c r="AD325" t="s">
        <v>38</v>
      </c>
      <c r="AE325" s="1">
        <v>42708.596574074072</v>
      </c>
      <c r="AF325" t="s">
        <v>39</v>
      </c>
      <c r="AH325" s="2">
        <f t="shared" si="5"/>
        <v>0.4623433743113769</v>
      </c>
      <c r="AI325" s="2">
        <v>2441.17301636407</v>
      </c>
    </row>
    <row r="326" spans="1:35" x14ac:dyDescent="0.25">
      <c r="A326" t="s">
        <v>34</v>
      </c>
      <c r="B326" t="s">
        <v>162</v>
      </c>
      <c r="C326" t="s">
        <v>166</v>
      </c>
      <c r="F326" t="s">
        <v>141</v>
      </c>
      <c r="Y326" t="s">
        <v>413</v>
      </c>
      <c r="AB326">
        <v>399</v>
      </c>
      <c r="AC326" s="1">
        <v>42703.255497685182</v>
      </c>
      <c r="AD326" t="s">
        <v>38</v>
      </c>
      <c r="AE326" s="1">
        <v>42708.596574074072</v>
      </c>
      <c r="AF326" t="s">
        <v>39</v>
      </c>
      <c r="AH326" s="2">
        <f t="shared" si="5"/>
        <v>0.39612452987036556</v>
      </c>
      <c r="AI326" s="2">
        <v>2091.5375177155302</v>
      </c>
    </row>
    <row r="327" spans="1:35" x14ac:dyDescent="0.25">
      <c r="A327" t="s">
        <v>34</v>
      </c>
      <c r="B327" t="s">
        <v>162</v>
      </c>
      <c r="C327" t="s">
        <v>166</v>
      </c>
      <c r="F327" t="s">
        <v>141</v>
      </c>
      <c r="Y327" t="s">
        <v>414</v>
      </c>
      <c r="AB327">
        <v>400</v>
      </c>
      <c r="AC327" s="1">
        <v>42703.255497685182</v>
      </c>
      <c r="AD327" t="s">
        <v>38</v>
      </c>
      <c r="AE327" s="1">
        <v>42708.596574074072</v>
      </c>
      <c r="AF327" t="s">
        <v>39</v>
      </c>
      <c r="AH327" s="2">
        <f t="shared" si="5"/>
        <v>0.69861384531417992</v>
      </c>
      <c r="AI327" s="2">
        <v>3688.6811032588698</v>
      </c>
    </row>
    <row r="328" spans="1:35" x14ac:dyDescent="0.25">
      <c r="A328" t="s">
        <v>34</v>
      </c>
      <c r="B328" t="s">
        <v>162</v>
      </c>
      <c r="C328" t="s">
        <v>166</v>
      </c>
      <c r="F328" t="s">
        <v>141</v>
      </c>
      <c r="Y328" t="s">
        <v>415</v>
      </c>
      <c r="AB328">
        <v>401</v>
      </c>
      <c r="AC328" s="1">
        <v>42703.255497685182</v>
      </c>
      <c r="AD328" t="s">
        <v>38</v>
      </c>
      <c r="AE328" s="1">
        <v>42708.596574074072</v>
      </c>
      <c r="AF328" t="s">
        <v>39</v>
      </c>
      <c r="AH328" s="2">
        <f t="shared" si="5"/>
        <v>0.99571218697331243</v>
      </c>
      <c r="AI328" s="2">
        <v>5257.3603472190898</v>
      </c>
    </row>
    <row r="329" spans="1:35" x14ac:dyDescent="0.25">
      <c r="A329" t="s">
        <v>34</v>
      </c>
      <c r="B329" t="s">
        <v>162</v>
      </c>
      <c r="C329" t="s">
        <v>166</v>
      </c>
      <c r="F329" t="s">
        <v>141</v>
      </c>
      <c r="Y329" t="s">
        <v>416</v>
      </c>
      <c r="AB329">
        <v>402</v>
      </c>
      <c r="AC329" s="1">
        <v>42703.255497685182</v>
      </c>
      <c r="AD329" t="s">
        <v>38</v>
      </c>
      <c r="AE329" s="1">
        <v>42708.596574074072</v>
      </c>
      <c r="AF329" t="s">
        <v>39</v>
      </c>
      <c r="AH329" s="2">
        <f t="shared" si="5"/>
        <v>0.35764655302278031</v>
      </c>
      <c r="AI329" s="2">
        <v>1888.3737999602799</v>
      </c>
    </row>
    <row r="330" spans="1:35" x14ac:dyDescent="0.25">
      <c r="A330" t="s">
        <v>34</v>
      </c>
      <c r="B330" t="s">
        <v>162</v>
      </c>
      <c r="C330" t="s">
        <v>166</v>
      </c>
      <c r="F330" t="s">
        <v>141</v>
      </c>
      <c r="Y330" t="s">
        <v>417</v>
      </c>
      <c r="AB330">
        <v>403</v>
      </c>
      <c r="AC330" s="1">
        <v>42703.255497685182</v>
      </c>
      <c r="AD330" t="s">
        <v>38</v>
      </c>
      <c r="AE330" s="1">
        <v>42708.596574074072</v>
      </c>
      <c r="AF330" t="s">
        <v>39</v>
      </c>
      <c r="AH330" s="2">
        <f t="shared" si="5"/>
        <v>6.5492137133151891</v>
      </c>
      <c r="AI330" s="2">
        <v>34579.848406304198</v>
      </c>
    </row>
    <row r="331" spans="1:35" x14ac:dyDescent="0.25">
      <c r="A331" t="s">
        <v>34</v>
      </c>
      <c r="B331" t="s">
        <v>162</v>
      </c>
      <c r="C331" t="s">
        <v>166</v>
      </c>
      <c r="F331" t="s">
        <v>141</v>
      </c>
      <c r="Y331" t="s">
        <v>418</v>
      </c>
      <c r="AB331">
        <v>404</v>
      </c>
      <c r="AC331" s="1">
        <v>42703.255497685182</v>
      </c>
      <c r="AD331" t="s">
        <v>38</v>
      </c>
      <c r="AE331" s="1">
        <v>42708.596574074072</v>
      </c>
      <c r="AF331" t="s">
        <v>39</v>
      </c>
      <c r="AH331" s="2">
        <f t="shared" si="5"/>
        <v>8.8919187773520072</v>
      </c>
      <c r="AI331" s="2">
        <v>46949.331144418597</v>
      </c>
    </row>
    <row r="332" spans="1:35" x14ac:dyDescent="0.25">
      <c r="A332" t="s">
        <v>34</v>
      </c>
      <c r="B332" t="s">
        <v>162</v>
      </c>
      <c r="C332" t="s">
        <v>166</v>
      </c>
      <c r="F332" t="s">
        <v>141</v>
      </c>
      <c r="Y332" t="s">
        <v>419</v>
      </c>
      <c r="AB332">
        <v>405</v>
      </c>
      <c r="AC332" s="1">
        <v>42703.255497685182</v>
      </c>
      <c r="AD332" t="s">
        <v>38</v>
      </c>
      <c r="AE332" s="1">
        <v>42708.596574074072</v>
      </c>
      <c r="AF332" t="s">
        <v>39</v>
      </c>
      <c r="AH332" s="2">
        <f t="shared" si="5"/>
        <v>0.74473656999375382</v>
      </c>
      <c r="AI332" s="2">
        <v>3932.2090895670199</v>
      </c>
    </row>
    <row r="333" spans="1:35" x14ac:dyDescent="0.25">
      <c r="A333" t="s">
        <v>34</v>
      </c>
      <c r="B333" t="s">
        <v>162</v>
      </c>
      <c r="C333" t="s">
        <v>166</v>
      </c>
      <c r="F333" t="s">
        <v>141</v>
      </c>
      <c r="Y333" t="s">
        <v>420</v>
      </c>
      <c r="AB333">
        <v>406</v>
      </c>
      <c r="AC333" s="1">
        <v>42703.255497685182</v>
      </c>
      <c r="AD333" t="s">
        <v>38</v>
      </c>
      <c r="AE333" s="1">
        <v>42708.596574074072</v>
      </c>
      <c r="AF333" t="s">
        <v>39</v>
      </c>
      <c r="AH333" s="2">
        <f t="shared" si="5"/>
        <v>0.39006972377728405</v>
      </c>
      <c r="AI333" s="2">
        <v>2059.5681415440599</v>
      </c>
    </row>
    <row r="334" spans="1:35" x14ac:dyDescent="0.25">
      <c r="A334" t="s">
        <v>34</v>
      </c>
      <c r="B334" t="s">
        <v>162</v>
      </c>
      <c r="C334" t="s">
        <v>166</v>
      </c>
      <c r="F334" t="s">
        <v>141</v>
      </c>
      <c r="Y334" t="s">
        <v>421</v>
      </c>
      <c r="AB334">
        <v>407</v>
      </c>
      <c r="AC334" s="1">
        <v>42703.255497685182</v>
      </c>
      <c r="AD334" t="s">
        <v>38</v>
      </c>
      <c r="AE334" s="1">
        <v>42708.596574074072</v>
      </c>
      <c r="AF334" t="s">
        <v>39</v>
      </c>
      <c r="AH334" s="2">
        <f t="shared" si="5"/>
        <v>0.61663262353658521</v>
      </c>
      <c r="AI334" s="2">
        <v>3255.8202522731699</v>
      </c>
    </row>
    <row r="335" spans="1:35" x14ac:dyDescent="0.25">
      <c r="A335" t="s">
        <v>34</v>
      </c>
      <c r="B335" t="s">
        <v>162</v>
      </c>
      <c r="C335" t="s">
        <v>166</v>
      </c>
      <c r="F335" t="s">
        <v>133</v>
      </c>
      <c r="Y335" t="s">
        <v>422</v>
      </c>
      <c r="AB335">
        <v>408</v>
      </c>
      <c r="AC335" s="1">
        <v>42703.255497685182</v>
      </c>
      <c r="AD335" t="s">
        <v>38</v>
      </c>
      <c r="AE335" s="1">
        <v>42708.596574074072</v>
      </c>
      <c r="AF335" t="s">
        <v>39</v>
      </c>
      <c r="AH335" s="2">
        <f t="shared" si="5"/>
        <v>6.1808194283269127E-2</v>
      </c>
      <c r="AI335" s="2">
        <v>326.34726581566099</v>
      </c>
    </row>
    <row r="336" spans="1:35" x14ac:dyDescent="0.25">
      <c r="A336" t="s">
        <v>34</v>
      </c>
      <c r="B336" t="s">
        <v>162</v>
      </c>
      <c r="C336" t="s">
        <v>166</v>
      </c>
      <c r="F336" t="s">
        <v>44</v>
      </c>
      <c r="Y336" t="s">
        <v>423</v>
      </c>
      <c r="AB336">
        <v>409</v>
      </c>
      <c r="AC336" s="1">
        <v>42703.255497685182</v>
      </c>
      <c r="AD336" t="s">
        <v>38</v>
      </c>
      <c r="AE336" s="1">
        <v>42708.596574074072</v>
      </c>
      <c r="AF336" t="s">
        <v>39</v>
      </c>
      <c r="AH336" s="2">
        <f t="shared" si="5"/>
        <v>0.16426626320250323</v>
      </c>
      <c r="AI336" s="2">
        <v>867.32586970921705</v>
      </c>
    </row>
    <row r="337" spans="1:35" x14ac:dyDescent="0.25">
      <c r="A337" t="s">
        <v>34</v>
      </c>
      <c r="B337" t="s">
        <v>162</v>
      </c>
      <c r="C337" t="s">
        <v>166</v>
      </c>
      <c r="F337" t="s">
        <v>141</v>
      </c>
      <c r="Y337" t="s">
        <v>424</v>
      </c>
      <c r="AB337">
        <v>410</v>
      </c>
      <c r="AC337" s="1">
        <v>42703.255497685182</v>
      </c>
      <c r="AD337" t="s">
        <v>38</v>
      </c>
      <c r="AE337" s="1">
        <v>42708.596574074072</v>
      </c>
      <c r="AF337" t="s">
        <v>39</v>
      </c>
      <c r="AH337" s="2">
        <f t="shared" si="5"/>
        <v>1.7073055714758256</v>
      </c>
      <c r="AI337" s="2">
        <v>9014.5734173923593</v>
      </c>
    </row>
    <row r="338" spans="1:35" x14ac:dyDescent="0.25">
      <c r="A338" t="s">
        <v>34</v>
      </c>
      <c r="B338" t="s">
        <v>162</v>
      </c>
      <c r="C338" t="s">
        <v>166</v>
      </c>
      <c r="F338" t="s">
        <v>141</v>
      </c>
      <c r="Y338" t="s">
        <v>425</v>
      </c>
      <c r="AB338">
        <v>411</v>
      </c>
      <c r="AC338" s="1">
        <v>42703.255497685182</v>
      </c>
      <c r="AD338" t="s">
        <v>38</v>
      </c>
      <c r="AE338" s="1">
        <v>42708.596574074072</v>
      </c>
      <c r="AF338" t="s">
        <v>39</v>
      </c>
      <c r="AH338" s="2">
        <f t="shared" si="5"/>
        <v>1.4214622053704242</v>
      </c>
      <c r="AI338" s="2">
        <v>7505.3204443558398</v>
      </c>
    </row>
    <row r="339" spans="1:35" x14ac:dyDescent="0.25">
      <c r="A339" t="s">
        <v>34</v>
      </c>
      <c r="B339" t="s">
        <v>162</v>
      </c>
      <c r="C339" t="s">
        <v>166</v>
      </c>
      <c r="F339" t="s">
        <v>141</v>
      </c>
      <c r="Y339" t="s">
        <v>426</v>
      </c>
      <c r="AB339">
        <v>412</v>
      </c>
      <c r="AC339" s="1">
        <v>42703.255497685182</v>
      </c>
      <c r="AD339" t="s">
        <v>38</v>
      </c>
      <c r="AE339" s="1">
        <v>42708.596574074072</v>
      </c>
      <c r="AF339" t="s">
        <v>39</v>
      </c>
      <c r="AH339" s="2">
        <f t="shared" si="5"/>
        <v>3.1934383687276517E-2</v>
      </c>
      <c r="AI339" s="2">
        <v>168.61354586882001</v>
      </c>
    </row>
    <row r="340" spans="1:35" x14ac:dyDescent="0.25">
      <c r="A340" t="s">
        <v>34</v>
      </c>
      <c r="B340" t="s">
        <v>162</v>
      </c>
      <c r="C340" t="s">
        <v>166</v>
      </c>
      <c r="F340" t="s">
        <v>141</v>
      </c>
      <c r="Y340" t="s">
        <v>427</v>
      </c>
      <c r="AB340">
        <v>413</v>
      </c>
      <c r="AC340" s="1">
        <v>42703.255497685182</v>
      </c>
      <c r="AD340" t="s">
        <v>38</v>
      </c>
      <c r="AE340" s="1">
        <v>42708.596574074072</v>
      </c>
      <c r="AF340" t="s">
        <v>39</v>
      </c>
      <c r="AH340" s="2">
        <f t="shared" si="5"/>
        <v>0.89479401719336171</v>
      </c>
      <c r="AI340" s="2">
        <v>4724.5124107809497</v>
      </c>
    </row>
    <row r="341" spans="1:35" x14ac:dyDescent="0.25">
      <c r="A341" t="s">
        <v>34</v>
      </c>
      <c r="B341" t="s">
        <v>162</v>
      </c>
      <c r="C341" t="s">
        <v>166</v>
      </c>
      <c r="F341" t="s">
        <v>141</v>
      </c>
      <c r="Y341" t="s">
        <v>428</v>
      </c>
      <c r="AB341">
        <v>414</v>
      </c>
      <c r="AC341" s="1">
        <v>42703.255497685182</v>
      </c>
      <c r="AD341" t="s">
        <v>38</v>
      </c>
      <c r="AE341" s="1">
        <v>42708.596574074072</v>
      </c>
      <c r="AF341" t="s">
        <v>39</v>
      </c>
      <c r="AH341" s="2">
        <f t="shared" si="5"/>
        <v>0.21820477021677651</v>
      </c>
      <c r="AI341" s="2">
        <v>1152.12118674458</v>
      </c>
    </row>
    <row r="342" spans="1:35" x14ac:dyDescent="0.25">
      <c r="A342" t="s">
        <v>34</v>
      </c>
      <c r="B342" t="s">
        <v>162</v>
      </c>
      <c r="C342" t="s">
        <v>166</v>
      </c>
      <c r="F342" t="s">
        <v>141</v>
      </c>
      <c r="Y342" t="s">
        <v>429</v>
      </c>
      <c r="AB342">
        <v>415</v>
      </c>
      <c r="AC342" s="1">
        <v>42703.255497685182</v>
      </c>
      <c r="AD342" t="s">
        <v>38</v>
      </c>
      <c r="AE342" s="1">
        <v>42708.596574074072</v>
      </c>
      <c r="AF342" t="s">
        <v>39</v>
      </c>
      <c r="AH342" s="2">
        <f t="shared" si="5"/>
        <v>1.119280292948841</v>
      </c>
      <c r="AI342" s="2">
        <v>5909.7999467698801</v>
      </c>
    </row>
    <row r="343" spans="1:35" x14ac:dyDescent="0.25">
      <c r="A343" t="s">
        <v>34</v>
      </c>
      <c r="B343" t="s">
        <v>162</v>
      </c>
      <c r="C343" t="s">
        <v>166</v>
      </c>
      <c r="F343" t="s">
        <v>44</v>
      </c>
      <c r="Y343" t="s">
        <v>430</v>
      </c>
      <c r="AB343">
        <v>416</v>
      </c>
      <c r="AC343" s="1">
        <v>42703.255497685182</v>
      </c>
      <c r="AD343" t="s">
        <v>38</v>
      </c>
      <c r="AE343" s="1">
        <v>42708.596574074072</v>
      </c>
      <c r="AF343" t="s">
        <v>39</v>
      </c>
      <c r="AH343" s="2">
        <f t="shared" si="5"/>
        <v>0.56634154357043565</v>
      </c>
      <c r="AI343" s="2">
        <v>2990.2833500519</v>
      </c>
    </row>
    <row r="344" spans="1:35" x14ac:dyDescent="0.25">
      <c r="A344" t="s">
        <v>34</v>
      </c>
      <c r="B344" t="s">
        <v>162</v>
      </c>
      <c r="C344" t="s">
        <v>166</v>
      </c>
      <c r="F344" t="s">
        <v>141</v>
      </c>
      <c r="Y344" t="s">
        <v>431</v>
      </c>
      <c r="AB344">
        <v>417</v>
      </c>
      <c r="AC344" s="1">
        <v>42703.255497685182</v>
      </c>
      <c r="AD344" t="s">
        <v>38</v>
      </c>
      <c r="AE344" s="1">
        <v>42708.596574074072</v>
      </c>
      <c r="AF344" t="s">
        <v>39</v>
      </c>
      <c r="AH344" s="2">
        <f t="shared" si="5"/>
        <v>0.44562208341705495</v>
      </c>
      <c r="AI344" s="2">
        <v>2352.8846004420502</v>
      </c>
    </row>
    <row r="345" spans="1:35" x14ac:dyDescent="0.25">
      <c r="A345" t="s">
        <v>34</v>
      </c>
      <c r="B345" t="s">
        <v>162</v>
      </c>
      <c r="C345" t="s">
        <v>166</v>
      </c>
      <c r="F345" t="s">
        <v>141</v>
      </c>
      <c r="Y345" t="s">
        <v>432</v>
      </c>
      <c r="AB345">
        <v>418</v>
      </c>
      <c r="AC345" s="1">
        <v>42703.255497685182</v>
      </c>
      <c r="AD345" t="s">
        <v>38</v>
      </c>
      <c r="AE345" s="1">
        <v>42708.596574074072</v>
      </c>
      <c r="AF345" t="s">
        <v>39</v>
      </c>
      <c r="AH345" s="2">
        <f t="shared" si="5"/>
        <v>0.27112973801107954</v>
      </c>
      <c r="AI345" s="2">
        <v>1431.5650166984999</v>
      </c>
    </row>
    <row r="346" spans="1:35" x14ac:dyDescent="0.25">
      <c r="A346" t="s">
        <v>34</v>
      </c>
      <c r="B346" t="s">
        <v>162</v>
      </c>
      <c r="C346" t="s">
        <v>166</v>
      </c>
      <c r="F346" t="s">
        <v>141</v>
      </c>
      <c r="Y346" t="s">
        <v>433</v>
      </c>
      <c r="AB346">
        <v>419</v>
      </c>
      <c r="AC346" s="1">
        <v>42703.255497685182</v>
      </c>
      <c r="AD346" t="s">
        <v>38</v>
      </c>
      <c r="AE346" s="1">
        <v>42708.596574074072</v>
      </c>
      <c r="AF346" t="s">
        <v>39</v>
      </c>
      <c r="AH346" s="2">
        <f t="shared" si="5"/>
        <v>4.5633025552066851E-2</v>
      </c>
      <c r="AI346" s="2">
        <v>240.94237491491299</v>
      </c>
    </row>
    <row r="347" spans="1:35" x14ac:dyDescent="0.25">
      <c r="A347" t="s">
        <v>34</v>
      </c>
      <c r="B347" t="s">
        <v>162</v>
      </c>
      <c r="C347" t="s">
        <v>166</v>
      </c>
      <c r="F347" t="s">
        <v>141</v>
      </c>
      <c r="Y347" t="s">
        <v>434</v>
      </c>
      <c r="AB347">
        <v>420</v>
      </c>
      <c r="AC347" s="1">
        <v>42703.255497685182</v>
      </c>
      <c r="AD347" t="s">
        <v>38</v>
      </c>
      <c r="AE347" s="1">
        <v>42708.596574074072</v>
      </c>
      <c r="AF347" t="s">
        <v>39</v>
      </c>
      <c r="AH347" s="2">
        <f t="shared" si="5"/>
        <v>0.16121546498656383</v>
      </c>
      <c r="AI347" s="2">
        <v>851.21765512905699</v>
      </c>
    </row>
    <row r="348" spans="1:35" x14ac:dyDescent="0.25">
      <c r="A348" t="s">
        <v>34</v>
      </c>
      <c r="B348" t="s">
        <v>162</v>
      </c>
      <c r="C348" t="s">
        <v>166</v>
      </c>
      <c r="F348" t="s">
        <v>141</v>
      </c>
      <c r="Y348" t="s">
        <v>435</v>
      </c>
      <c r="AB348">
        <v>421</v>
      </c>
      <c r="AC348" s="1">
        <v>42703.255497685182</v>
      </c>
      <c r="AD348" t="s">
        <v>38</v>
      </c>
      <c r="AE348" s="1">
        <v>42708.596574074072</v>
      </c>
      <c r="AF348" t="s">
        <v>39</v>
      </c>
      <c r="AH348" s="2">
        <f t="shared" si="5"/>
        <v>1.8666282481025323E-2</v>
      </c>
      <c r="AI348" s="2">
        <v>98.557971499813704</v>
      </c>
    </row>
    <row r="349" spans="1:35" x14ac:dyDescent="0.25">
      <c r="A349" t="s">
        <v>34</v>
      </c>
      <c r="B349" t="s">
        <v>162</v>
      </c>
      <c r="C349" t="s">
        <v>166</v>
      </c>
      <c r="F349" t="s">
        <v>141</v>
      </c>
      <c r="Y349" t="s">
        <v>436</v>
      </c>
      <c r="AB349">
        <v>422</v>
      </c>
      <c r="AC349" s="1">
        <v>42703.255497685182</v>
      </c>
      <c r="AD349" t="s">
        <v>38</v>
      </c>
      <c r="AE349" s="1">
        <v>42708.596574074072</v>
      </c>
      <c r="AF349" t="s">
        <v>39</v>
      </c>
      <c r="AH349" s="2">
        <f t="shared" si="5"/>
        <v>0.20699328720672158</v>
      </c>
      <c r="AI349" s="2">
        <v>1092.9245564514899</v>
      </c>
    </row>
    <row r="350" spans="1:35" x14ac:dyDescent="0.25">
      <c r="A350" t="s">
        <v>34</v>
      </c>
      <c r="B350" t="s">
        <v>162</v>
      </c>
      <c r="C350" t="s">
        <v>166</v>
      </c>
      <c r="F350" t="s">
        <v>141</v>
      </c>
      <c r="Y350" t="s">
        <v>437</v>
      </c>
      <c r="AB350">
        <v>423</v>
      </c>
      <c r="AC350" s="1">
        <v>42703.255497685182</v>
      </c>
      <c r="AD350" t="s">
        <v>38</v>
      </c>
      <c r="AE350" s="1">
        <v>42708.596574074072</v>
      </c>
      <c r="AF350" t="s">
        <v>39</v>
      </c>
      <c r="AH350" s="2">
        <f t="shared" si="5"/>
        <v>0.21771265727578032</v>
      </c>
      <c r="AI350" s="2">
        <v>1149.5228304161201</v>
      </c>
    </row>
    <row r="351" spans="1:35" x14ac:dyDescent="0.25">
      <c r="A351" t="s">
        <v>34</v>
      </c>
      <c r="B351" t="s">
        <v>162</v>
      </c>
      <c r="C351" t="s">
        <v>166</v>
      </c>
      <c r="F351" t="s">
        <v>141</v>
      </c>
      <c r="Y351" t="s">
        <v>438</v>
      </c>
      <c r="AB351">
        <v>424</v>
      </c>
      <c r="AC351" s="1">
        <v>42703.255497685182</v>
      </c>
      <c r="AD351" t="s">
        <v>38</v>
      </c>
      <c r="AE351" s="1">
        <v>42708.596574074072</v>
      </c>
      <c r="AF351" t="s">
        <v>39</v>
      </c>
      <c r="AH351" s="2">
        <f t="shared" si="5"/>
        <v>9.8312794861548092E-2</v>
      </c>
      <c r="AI351" s="2">
        <v>519.09155686897395</v>
      </c>
    </row>
    <row r="352" spans="1:35" x14ac:dyDescent="0.25">
      <c r="A352" t="s">
        <v>34</v>
      </c>
      <c r="B352" t="s">
        <v>162</v>
      </c>
      <c r="C352" t="s">
        <v>166</v>
      </c>
      <c r="F352" t="s">
        <v>141</v>
      </c>
      <c r="Y352" t="s">
        <v>439</v>
      </c>
      <c r="AB352">
        <v>425</v>
      </c>
      <c r="AC352" s="1">
        <v>42703.255497685182</v>
      </c>
      <c r="AD352" t="s">
        <v>38</v>
      </c>
      <c r="AE352" s="1">
        <v>42708.596574074072</v>
      </c>
      <c r="AF352" t="s">
        <v>39</v>
      </c>
      <c r="AH352" s="2">
        <f t="shared" si="5"/>
        <v>7.5634410569758337E-2</v>
      </c>
      <c r="AI352" s="2">
        <v>399.34968780832401</v>
      </c>
    </row>
    <row r="353" spans="1:35" x14ac:dyDescent="0.25">
      <c r="A353" t="s">
        <v>34</v>
      </c>
      <c r="B353" t="s">
        <v>162</v>
      </c>
      <c r="C353" t="s">
        <v>166</v>
      </c>
      <c r="F353" t="s">
        <v>141</v>
      </c>
      <c r="Y353" t="s">
        <v>440</v>
      </c>
      <c r="AB353">
        <v>426</v>
      </c>
      <c r="AC353" s="1">
        <v>42703.255497685182</v>
      </c>
      <c r="AD353" t="s">
        <v>38</v>
      </c>
      <c r="AE353" s="1">
        <v>42708.596574074072</v>
      </c>
      <c r="AF353" t="s">
        <v>39</v>
      </c>
      <c r="AH353" s="2">
        <f t="shared" si="5"/>
        <v>3.6368040429091669E-2</v>
      </c>
      <c r="AI353" s="2">
        <v>192.023253465604</v>
      </c>
    </row>
    <row r="354" spans="1:35" x14ac:dyDescent="0.25">
      <c r="A354" t="s">
        <v>34</v>
      </c>
      <c r="B354" t="s">
        <v>162</v>
      </c>
      <c r="C354" t="s">
        <v>166</v>
      </c>
      <c r="F354" t="s">
        <v>141</v>
      </c>
      <c r="Y354" t="s">
        <v>441</v>
      </c>
      <c r="AB354">
        <v>427</v>
      </c>
      <c r="AC354" s="1">
        <v>42703.255497685182</v>
      </c>
      <c r="AD354" t="s">
        <v>38</v>
      </c>
      <c r="AE354" s="1">
        <v>42708.596574074072</v>
      </c>
      <c r="AF354" t="s">
        <v>39</v>
      </c>
      <c r="AH354" s="2">
        <f t="shared" si="5"/>
        <v>0.23028028087890151</v>
      </c>
      <c r="AI354" s="2">
        <v>1215.8798830405999</v>
      </c>
    </row>
    <row r="355" spans="1:35" x14ac:dyDescent="0.25">
      <c r="A355" t="s">
        <v>34</v>
      </c>
      <c r="B355" t="s">
        <v>162</v>
      </c>
      <c r="C355" t="s">
        <v>166</v>
      </c>
      <c r="F355" t="s">
        <v>141</v>
      </c>
      <c r="Y355" t="s">
        <v>442</v>
      </c>
      <c r="AB355">
        <v>428</v>
      </c>
      <c r="AC355" s="1">
        <v>42703.255497685182</v>
      </c>
      <c r="AD355" t="s">
        <v>38</v>
      </c>
      <c r="AE355" s="1">
        <v>42708.596574074072</v>
      </c>
      <c r="AF355" t="s">
        <v>39</v>
      </c>
      <c r="AH355" s="2">
        <f t="shared" si="5"/>
        <v>0.27295845579435984</v>
      </c>
      <c r="AI355" s="2">
        <v>1441.2206465942199</v>
      </c>
    </row>
    <row r="356" spans="1:35" x14ac:dyDescent="0.25">
      <c r="A356" t="s">
        <v>34</v>
      </c>
      <c r="B356" t="s">
        <v>162</v>
      </c>
      <c r="C356" t="s">
        <v>310</v>
      </c>
      <c r="F356" t="s">
        <v>230</v>
      </c>
      <c r="Y356" t="s">
        <v>443</v>
      </c>
      <c r="AB356">
        <v>429</v>
      </c>
      <c r="AC356" s="1">
        <v>42703.255497685182</v>
      </c>
      <c r="AD356" t="s">
        <v>38</v>
      </c>
      <c r="AE356" s="1">
        <v>42708.739918981482</v>
      </c>
      <c r="AF356" t="s">
        <v>229</v>
      </c>
      <c r="AG356" t="s">
        <v>88</v>
      </c>
      <c r="AH356" s="2">
        <f t="shared" si="5"/>
        <v>0.4533796229198826</v>
      </c>
      <c r="AI356" s="2">
        <v>2393.8444090169801</v>
      </c>
    </row>
    <row r="357" spans="1:35" x14ac:dyDescent="0.25">
      <c r="A357" t="s">
        <v>34</v>
      </c>
      <c r="B357" t="s">
        <v>162</v>
      </c>
      <c r="C357" t="s">
        <v>36</v>
      </c>
      <c r="F357" t="s">
        <v>141</v>
      </c>
      <c r="Y357" t="s">
        <v>444</v>
      </c>
      <c r="AB357">
        <v>430</v>
      </c>
      <c r="AC357" s="1">
        <v>42703.255497685182</v>
      </c>
      <c r="AD357" t="s">
        <v>38</v>
      </c>
      <c r="AE357" s="1">
        <v>42708.596574074072</v>
      </c>
      <c r="AF357" t="s">
        <v>39</v>
      </c>
      <c r="AH357" s="2">
        <f t="shared" si="5"/>
        <v>0.12690991563455908</v>
      </c>
      <c r="AI357" s="2">
        <v>670.08435455047197</v>
      </c>
    </row>
    <row r="358" spans="1:35" x14ac:dyDescent="0.25">
      <c r="A358" t="s">
        <v>34</v>
      </c>
      <c r="B358" t="s">
        <v>162</v>
      </c>
      <c r="C358" t="s">
        <v>36</v>
      </c>
      <c r="F358" t="s">
        <v>141</v>
      </c>
      <c r="Y358" t="s">
        <v>445</v>
      </c>
      <c r="AB358">
        <v>431</v>
      </c>
      <c r="AC358" s="1">
        <v>42703.255497685182</v>
      </c>
      <c r="AD358" t="s">
        <v>38</v>
      </c>
      <c r="AE358" s="1">
        <v>42708.596574074072</v>
      </c>
      <c r="AF358" t="s">
        <v>39</v>
      </c>
      <c r="AH358" s="2">
        <f t="shared" si="5"/>
        <v>8.6589527098137498E-2</v>
      </c>
      <c r="AI358" s="2">
        <v>457.19270307816601</v>
      </c>
    </row>
    <row r="359" spans="1:35" x14ac:dyDescent="0.25">
      <c r="A359" t="s">
        <v>34</v>
      </c>
      <c r="B359" t="s">
        <v>156</v>
      </c>
      <c r="C359" t="s">
        <v>260</v>
      </c>
      <c r="Y359" t="s">
        <v>446</v>
      </c>
      <c r="AB359">
        <v>432</v>
      </c>
      <c r="AC359" s="1">
        <v>42703.255497685182</v>
      </c>
      <c r="AD359" t="s">
        <v>38</v>
      </c>
      <c r="AE359" s="1">
        <v>42708.596574074072</v>
      </c>
      <c r="AF359" t="s">
        <v>39</v>
      </c>
      <c r="AG359" t="s">
        <v>88</v>
      </c>
      <c r="AH359" s="2">
        <f t="shared" si="5"/>
        <v>5.4739231781820268E-2</v>
      </c>
      <c r="AI359" s="2">
        <v>289.02314380801101</v>
      </c>
    </row>
    <row r="360" spans="1:35" x14ac:dyDescent="0.25">
      <c r="A360" t="s">
        <v>34</v>
      </c>
      <c r="B360" t="s">
        <v>156</v>
      </c>
      <c r="C360" t="s">
        <v>80</v>
      </c>
      <c r="Y360" t="s">
        <v>447</v>
      </c>
      <c r="AB360">
        <v>433</v>
      </c>
      <c r="AC360" s="1">
        <v>42703.255497685182</v>
      </c>
      <c r="AD360" t="s">
        <v>38</v>
      </c>
      <c r="AE360" s="1">
        <v>42708.596574074072</v>
      </c>
      <c r="AF360" t="s">
        <v>39</v>
      </c>
      <c r="AG360" t="s">
        <v>40</v>
      </c>
      <c r="AH360" s="2">
        <f t="shared" si="5"/>
        <v>0.10597141885763618</v>
      </c>
      <c r="AI360" s="2">
        <v>559.52909156831902</v>
      </c>
    </row>
    <row r="361" spans="1:35" x14ac:dyDescent="0.25">
      <c r="A361" t="s">
        <v>34</v>
      </c>
      <c r="B361" t="s">
        <v>156</v>
      </c>
      <c r="C361" t="s">
        <v>80</v>
      </c>
      <c r="Y361" t="s">
        <v>448</v>
      </c>
      <c r="AB361">
        <v>434</v>
      </c>
      <c r="AC361" s="1">
        <v>42703.255497685182</v>
      </c>
      <c r="AD361" t="s">
        <v>38</v>
      </c>
      <c r="AE361" s="1">
        <v>42708.596574074072</v>
      </c>
      <c r="AF361" t="s">
        <v>39</v>
      </c>
      <c r="AG361" t="s">
        <v>40</v>
      </c>
      <c r="AH361" s="2">
        <f t="shared" si="5"/>
        <v>0.18082623993342331</v>
      </c>
      <c r="AI361" s="2">
        <v>954.76254684847504</v>
      </c>
    </row>
    <row r="362" spans="1:35" x14ac:dyDescent="0.25">
      <c r="A362" t="s">
        <v>34</v>
      </c>
      <c r="B362" t="s">
        <v>156</v>
      </c>
      <c r="C362" t="s">
        <v>80</v>
      </c>
      <c r="Y362" t="s">
        <v>449</v>
      </c>
      <c r="AB362">
        <v>435</v>
      </c>
      <c r="AC362" s="1">
        <v>42703.255497685182</v>
      </c>
      <c r="AD362" t="s">
        <v>38</v>
      </c>
      <c r="AE362" s="1">
        <v>42708.596574074072</v>
      </c>
      <c r="AF362" t="s">
        <v>39</v>
      </c>
      <c r="AG362" t="s">
        <v>40</v>
      </c>
      <c r="AH362" s="2">
        <f t="shared" si="5"/>
        <v>0.19757580044210796</v>
      </c>
      <c r="AI362" s="2">
        <v>1043.20022633433</v>
      </c>
    </row>
    <row r="363" spans="1:35" x14ac:dyDescent="0.25">
      <c r="A363" t="s">
        <v>34</v>
      </c>
      <c r="B363" t="s">
        <v>156</v>
      </c>
      <c r="C363" t="s">
        <v>80</v>
      </c>
      <c r="F363" t="s">
        <v>120</v>
      </c>
      <c r="Y363" t="s">
        <v>450</v>
      </c>
      <c r="AB363">
        <v>439</v>
      </c>
      <c r="AC363" s="1">
        <v>42703.255497685182</v>
      </c>
      <c r="AD363" t="s">
        <v>38</v>
      </c>
      <c r="AE363" s="1">
        <v>42708.596574074072</v>
      </c>
      <c r="AF363" t="s">
        <v>39</v>
      </c>
      <c r="AG363" t="s">
        <v>88</v>
      </c>
      <c r="AH363" s="2">
        <f t="shared" si="5"/>
        <v>0.33759376096140153</v>
      </c>
      <c r="AI363" s="2">
        <v>1782.4950578762</v>
      </c>
    </row>
    <row r="364" spans="1:35" x14ac:dyDescent="0.25">
      <c r="A364" t="s">
        <v>34</v>
      </c>
      <c r="B364" t="s">
        <v>156</v>
      </c>
      <c r="C364" t="s">
        <v>80</v>
      </c>
      <c r="F364" t="s">
        <v>44</v>
      </c>
      <c r="Y364" t="s">
        <v>451</v>
      </c>
      <c r="AB364">
        <v>440</v>
      </c>
      <c r="AC364" s="1">
        <v>42703.255497685182</v>
      </c>
      <c r="AD364" t="s">
        <v>38</v>
      </c>
      <c r="AE364" s="1">
        <v>42708.596574074072</v>
      </c>
      <c r="AF364" t="s">
        <v>39</v>
      </c>
      <c r="AG364" t="s">
        <v>88</v>
      </c>
      <c r="AH364" s="2">
        <f t="shared" si="5"/>
        <v>4.6858759415689392E-2</v>
      </c>
      <c r="AI364" s="2">
        <v>247.41424971484</v>
      </c>
    </row>
    <row r="365" spans="1:35" x14ac:dyDescent="0.25">
      <c r="A365" t="s">
        <v>34</v>
      </c>
      <c r="B365" t="s">
        <v>156</v>
      </c>
      <c r="C365" t="s">
        <v>80</v>
      </c>
      <c r="Y365" t="s">
        <v>452</v>
      </c>
      <c r="AB365">
        <v>441</v>
      </c>
      <c r="AC365" s="1">
        <v>42703.255497685182</v>
      </c>
      <c r="AD365" t="s">
        <v>38</v>
      </c>
      <c r="AE365" s="1">
        <v>42708.596574074072</v>
      </c>
      <c r="AF365" t="s">
        <v>39</v>
      </c>
      <c r="AG365" t="s">
        <v>88</v>
      </c>
      <c r="AH365" s="2">
        <f t="shared" si="5"/>
        <v>0.11096157265020377</v>
      </c>
      <c r="AI365" s="2">
        <v>585.87710359307596</v>
      </c>
    </row>
    <row r="366" spans="1:35" x14ac:dyDescent="0.25">
      <c r="A366" t="s">
        <v>34</v>
      </c>
      <c r="B366" t="s">
        <v>156</v>
      </c>
      <c r="C366" t="s">
        <v>80</v>
      </c>
      <c r="Y366" t="s">
        <v>453</v>
      </c>
      <c r="AB366">
        <v>442</v>
      </c>
      <c r="AC366" s="1">
        <v>42703.255497685182</v>
      </c>
      <c r="AD366" t="s">
        <v>38</v>
      </c>
      <c r="AE366" s="1">
        <v>42708.596574074072</v>
      </c>
      <c r="AF366" t="s">
        <v>39</v>
      </c>
      <c r="AG366" t="s">
        <v>88</v>
      </c>
      <c r="AH366" s="2">
        <f t="shared" si="5"/>
        <v>7.0826360952182005E-2</v>
      </c>
      <c r="AI366" s="2">
        <v>373.96318582752099</v>
      </c>
    </row>
    <row r="367" spans="1:35" x14ac:dyDescent="0.25">
      <c r="A367" t="s">
        <v>34</v>
      </c>
      <c r="B367" t="s">
        <v>156</v>
      </c>
      <c r="C367" t="s">
        <v>80</v>
      </c>
      <c r="Y367" t="s">
        <v>454</v>
      </c>
      <c r="AB367">
        <v>443</v>
      </c>
      <c r="AC367" s="1">
        <v>42703.255497685182</v>
      </c>
      <c r="AD367" t="s">
        <v>38</v>
      </c>
      <c r="AE367" s="1">
        <v>42708.596574074072</v>
      </c>
      <c r="AF367" t="s">
        <v>39</v>
      </c>
      <c r="AG367" t="s">
        <v>88</v>
      </c>
      <c r="AH367" s="2">
        <f t="shared" si="5"/>
        <v>9.6427011133396023E-2</v>
      </c>
      <c r="AI367" s="2">
        <v>509.134618784331</v>
      </c>
    </row>
    <row r="368" spans="1:35" x14ac:dyDescent="0.25">
      <c r="A368" t="s">
        <v>34</v>
      </c>
      <c r="B368" t="s">
        <v>156</v>
      </c>
      <c r="C368" t="s">
        <v>80</v>
      </c>
      <c r="Y368" t="s">
        <v>455</v>
      </c>
      <c r="AB368">
        <v>444</v>
      </c>
      <c r="AC368" s="1">
        <v>42703.255497685182</v>
      </c>
      <c r="AD368" t="s">
        <v>38</v>
      </c>
      <c r="AE368" s="1">
        <v>42708.596574074072</v>
      </c>
      <c r="AF368" t="s">
        <v>39</v>
      </c>
      <c r="AG368" t="s">
        <v>88</v>
      </c>
      <c r="AH368" s="2">
        <f t="shared" si="5"/>
        <v>8.0736192995780304E-2</v>
      </c>
      <c r="AI368" s="2">
        <v>426.28709901771998</v>
      </c>
    </row>
    <row r="369" spans="1:35" x14ac:dyDescent="0.25">
      <c r="A369" t="s">
        <v>34</v>
      </c>
      <c r="B369" t="s">
        <v>156</v>
      </c>
      <c r="C369" t="s">
        <v>80</v>
      </c>
      <c r="Y369" t="s">
        <v>456</v>
      </c>
      <c r="AB369">
        <v>445</v>
      </c>
      <c r="AC369" s="1">
        <v>42703.255497685182</v>
      </c>
      <c r="AD369" t="s">
        <v>38</v>
      </c>
      <c r="AE369" s="1">
        <v>42708.596574074072</v>
      </c>
      <c r="AF369" t="s">
        <v>39</v>
      </c>
      <c r="AG369" t="s">
        <v>88</v>
      </c>
      <c r="AH369" s="2">
        <f t="shared" si="5"/>
        <v>3.6471135808114209E-2</v>
      </c>
      <c r="AI369" s="2">
        <v>192.56759706684301</v>
      </c>
    </row>
    <row r="370" spans="1:35" x14ac:dyDescent="0.25">
      <c r="A370" t="s">
        <v>34</v>
      </c>
      <c r="B370" t="s">
        <v>156</v>
      </c>
      <c r="C370" t="s">
        <v>80</v>
      </c>
      <c r="Y370" t="s">
        <v>457</v>
      </c>
      <c r="AB370">
        <v>446</v>
      </c>
      <c r="AC370" s="1">
        <v>42703.255497685182</v>
      </c>
      <c r="AD370" t="s">
        <v>38</v>
      </c>
      <c r="AE370" s="1">
        <v>42708.596574074072</v>
      </c>
      <c r="AF370" t="s">
        <v>39</v>
      </c>
      <c r="AG370" t="s">
        <v>40</v>
      </c>
      <c r="AH370" s="2">
        <f t="shared" si="5"/>
        <v>3.8710470512124048E-2</v>
      </c>
      <c r="AI370" s="2">
        <v>204.39128430401499</v>
      </c>
    </row>
    <row r="371" spans="1:35" x14ac:dyDescent="0.25">
      <c r="A371" t="s">
        <v>34</v>
      </c>
      <c r="B371" t="s">
        <v>156</v>
      </c>
      <c r="C371" t="s">
        <v>80</v>
      </c>
      <c r="Y371" t="s">
        <v>458</v>
      </c>
      <c r="AB371">
        <v>447</v>
      </c>
      <c r="AC371" s="1">
        <v>42703.255497685182</v>
      </c>
      <c r="AD371" t="s">
        <v>38</v>
      </c>
      <c r="AE371" s="1">
        <v>42708.596574074072</v>
      </c>
      <c r="AF371" t="s">
        <v>39</v>
      </c>
      <c r="AG371" t="s">
        <v>40</v>
      </c>
      <c r="AH371" s="2">
        <f t="shared" si="5"/>
        <v>0.22259783555133333</v>
      </c>
      <c r="AI371" s="2">
        <v>1175.3165717110401</v>
      </c>
    </row>
    <row r="372" spans="1:35" x14ac:dyDescent="0.25">
      <c r="A372" t="s">
        <v>34</v>
      </c>
      <c r="B372" t="s">
        <v>156</v>
      </c>
      <c r="C372" t="s">
        <v>80</v>
      </c>
      <c r="Y372" t="s">
        <v>459</v>
      </c>
      <c r="AB372">
        <v>448</v>
      </c>
      <c r="AC372" s="1">
        <v>42703.255497685182</v>
      </c>
      <c r="AD372" t="s">
        <v>38</v>
      </c>
      <c r="AE372" s="1">
        <v>42708.596574074072</v>
      </c>
      <c r="AF372" t="s">
        <v>39</v>
      </c>
      <c r="AG372" t="s">
        <v>88</v>
      </c>
      <c r="AH372" s="2">
        <f t="shared" si="5"/>
        <v>3.2739808479282955</v>
      </c>
      <c r="AI372" s="2">
        <v>17286.618877061399</v>
      </c>
    </row>
    <row r="373" spans="1:35" x14ac:dyDescent="0.25">
      <c r="A373" t="s">
        <v>34</v>
      </c>
      <c r="B373" t="s">
        <v>156</v>
      </c>
      <c r="C373" t="s">
        <v>80</v>
      </c>
      <c r="Y373" t="s">
        <v>460</v>
      </c>
      <c r="AB373">
        <v>449</v>
      </c>
      <c r="AC373" s="1">
        <v>42703.255497685182</v>
      </c>
      <c r="AD373" t="s">
        <v>38</v>
      </c>
      <c r="AE373" s="1">
        <v>42708.596574074072</v>
      </c>
      <c r="AF373" t="s">
        <v>39</v>
      </c>
      <c r="AG373" t="s">
        <v>88</v>
      </c>
      <c r="AH373" s="2">
        <f t="shared" si="5"/>
        <v>1.8415388838612898</v>
      </c>
      <c r="AI373" s="2">
        <v>9723.3253067876103</v>
      </c>
    </row>
    <row r="374" spans="1:35" x14ac:dyDescent="0.25">
      <c r="A374" t="s">
        <v>34</v>
      </c>
      <c r="B374" t="s">
        <v>156</v>
      </c>
      <c r="C374" t="s">
        <v>80</v>
      </c>
      <c r="Y374" t="s">
        <v>461</v>
      </c>
      <c r="AB374">
        <v>450</v>
      </c>
      <c r="AC374" s="1">
        <v>42703.255497685182</v>
      </c>
      <c r="AD374" t="s">
        <v>38</v>
      </c>
      <c r="AE374" s="1">
        <v>42708.596574074072</v>
      </c>
      <c r="AF374" t="s">
        <v>39</v>
      </c>
      <c r="AG374" t="s">
        <v>40</v>
      </c>
      <c r="AH374" s="2">
        <f t="shared" si="5"/>
        <v>1.6887056741261361</v>
      </c>
      <c r="AI374" s="2">
        <v>8916.3659593859993</v>
      </c>
    </row>
    <row r="375" spans="1:35" x14ac:dyDescent="0.25">
      <c r="A375" t="s">
        <v>34</v>
      </c>
      <c r="B375" t="s">
        <v>156</v>
      </c>
      <c r="C375" t="s">
        <v>80</v>
      </c>
      <c r="Y375" t="s">
        <v>462</v>
      </c>
      <c r="AB375">
        <v>451</v>
      </c>
      <c r="AC375" s="1">
        <v>42703.255497685182</v>
      </c>
      <c r="AD375" t="s">
        <v>38</v>
      </c>
      <c r="AE375" s="1">
        <v>42708.596574074072</v>
      </c>
      <c r="AF375" t="s">
        <v>39</v>
      </c>
      <c r="AG375" t="s">
        <v>40</v>
      </c>
      <c r="AH375" s="2">
        <f t="shared" si="5"/>
        <v>1.0280890213963561</v>
      </c>
      <c r="AI375" s="2">
        <v>5428.3100329727604</v>
      </c>
    </row>
    <row r="376" spans="1:35" x14ac:dyDescent="0.25">
      <c r="A376" t="s">
        <v>34</v>
      </c>
      <c r="B376" t="s">
        <v>156</v>
      </c>
      <c r="C376" t="s">
        <v>80</v>
      </c>
      <c r="Y376" t="s">
        <v>463</v>
      </c>
      <c r="AB376">
        <v>452</v>
      </c>
      <c r="AC376" s="1">
        <v>42703.255497685182</v>
      </c>
      <c r="AD376" t="s">
        <v>38</v>
      </c>
      <c r="AE376" s="1">
        <v>42708.596574074072</v>
      </c>
      <c r="AF376" t="s">
        <v>39</v>
      </c>
      <c r="AG376" t="s">
        <v>88</v>
      </c>
      <c r="AH376" s="2">
        <f t="shared" si="5"/>
        <v>0.84905071399641863</v>
      </c>
      <c r="AI376" s="2">
        <v>4482.9877699010904</v>
      </c>
    </row>
    <row r="377" spans="1:35" x14ac:dyDescent="0.25">
      <c r="A377" t="s">
        <v>34</v>
      </c>
      <c r="B377" t="s">
        <v>156</v>
      </c>
      <c r="C377" t="s">
        <v>80</v>
      </c>
      <c r="Y377" t="s">
        <v>464</v>
      </c>
      <c r="AB377">
        <v>453</v>
      </c>
      <c r="AC377" s="1">
        <v>42703.255497685182</v>
      </c>
      <c r="AD377" t="s">
        <v>38</v>
      </c>
      <c r="AE377" s="1">
        <v>42708.596574074072</v>
      </c>
      <c r="AF377" t="s">
        <v>39</v>
      </c>
      <c r="AG377" t="s">
        <v>88</v>
      </c>
      <c r="AH377" s="2">
        <f t="shared" si="5"/>
        <v>0.60129620794490912</v>
      </c>
      <c r="AI377" s="2">
        <v>3174.84397794912</v>
      </c>
    </row>
    <row r="378" spans="1:35" x14ac:dyDescent="0.25">
      <c r="A378" t="s">
        <v>34</v>
      </c>
      <c r="B378" t="s">
        <v>156</v>
      </c>
      <c r="C378" t="s">
        <v>80</v>
      </c>
      <c r="Y378" t="s">
        <v>465</v>
      </c>
      <c r="AB378">
        <v>454</v>
      </c>
      <c r="AC378" s="1">
        <v>42703.255497685182</v>
      </c>
      <c r="AD378" t="s">
        <v>38</v>
      </c>
      <c r="AE378" s="1">
        <v>42708.596574074072</v>
      </c>
      <c r="AF378" t="s">
        <v>39</v>
      </c>
      <c r="AG378" t="s">
        <v>129</v>
      </c>
      <c r="AH378" s="2">
        <f t="shared" si="5"/>
        <v>5.8601069147496021E-2</v>
      </c>
      <c r="AI378" s="2">
        <v>309.413645098779</v>
      </c>
    </row>
    <row r="379" spans="1:35" x14ac:dyDescent="0.25">
      <c r="A379" t="s">
        <v>34</v>
      </c>
      <c r="B379" t="s">
        <v>156</v>
      </c>
      <c r="C379" t="s">
        <v>80</v>
      </c>
      <c r="Y379" t="s">
        <v>466</v>
      </c>
      <c r="AB379">
        <v>455</v>
      </c>
      <c r="AC379" s="1">
        <v>42703.255497685182</v>
      </c>
      <c r="AD379" t="s">
        <v>38</v>
      </c>
      <c r="AE379" s="1">
        <v>42708.596574074072</v>
      </c>
      <c r="AF379" t="s">
        <v>39</v>
      </c>
      <c r="AG379" t="s">
        <v>129</v>
      </c>
      <c r="AH379" s="2">
        <f t="shared" si="5"/>
        <v>5.4069876873442418E-2</v>
      </c>
      <c r="AI379" s="2">
        <v>285.48894989177597</v>
      </c>
    </row>
    <row r="380" spans="1:35" x14ac:dyDescent="0.25">
      <c r="A380" t="s">
        <v>34</v>
      </c>
      <c r="B380" t="s">
        <v>156</v>
      </c>
      <c r="C380" t="s">
        <v>166</v>
      </c>
      <c r="F380" t="s">
        <v>133</v>
      </c>
      <c r="Y380" t="s">
        <v>467</v>
      </c>
      <c r="AB380">
        <v>456</v>
      </c>
      <c r="AC380" s="1">
        <v>42703.255497685182</v>
      </c>
      <c r="AD380" t="s">
        <v>38</v>
      </c>
      <c r="AE380" s="1">
        <v>42708.596574074072</v>
      </c>
      <c r="AF380" t="s">
        <v>39</v>
      </c>
      <c r="AG380" t="s">
        <v>40</v>
      </c>
      <c r="AH380" s="2">
        <f t="shared" si="5"/>
        <v>0.77785864207285227</v>
      </c>
      <c r="AI380" s="2">
        <v>4107.09363014466</v>
      </c>
    </row>
    <row r="381" spans="1:35" x14ac:dyDescent="0.25">
      <c r="A381" t="s">
        <v>34</v>
      </c>
      <c r="B381" t="s">
        <v>156</v>
      </c>
      <c r="C381" t="s">
        <v>166</v>
      </c>
      <c r="F381" t="s">
        <v>133</v>
      </c>
      <c r="Y381" t="s">
        <v>468</v>
      </c>
      <c r="AB381">
        <v>457</v>
      </c>
      <c r="AC381" s="1">
        <v>42703.255497685182</v>
      </c>
      <c r="AD381" t="s">
        <v>38</v>
      </c>
      <c r="AE381" s="1">
        <v>42708.596574074072</v>
      </c>
      <c r="AF381" t="s">
        <v>39</v>
      </c>
      <c r="AG381" t="s">
        <v>40</v>
      </c>
      <c r="AH381" s="2">
        <f t="shared" si="5"/>
        <v>0.27916012700344317</v>
      </c>
      <c r="AI381" s="2">
        <v>1473.96547057818</v>
      </c>
    </row>
    <row r="382" spans="1:35" x14ac:dyDescent="0.25">
      <c r="A382" t="s">
        <v>34</v>
      </c>
      <c r="B382" t="s">
        <v>156</v>
      </c>
      <c r="C382" t="s">
        <v>166</v>
      </c>
      <c r="F382" t="s">
        <v>133</v>
      </c>
      <c r="Y382" t="s">
        <v>469</v>
      </c>
      <c r="AB382">
        <v>458</v>
      </c>
      <c r="AC382" s="1">
        <v>42703.255497685182</v>
      </c>
      <c r="AD382" t="s">
        <v>38</v>
      </c>
      <c r="AE382" s="1">
        <v>42708.596574074072</v>
      </c>
      <c r="AF382" t="s">
        <v>39</v>
      </c>
      <c r="AG382" t="s">
        <v>40</v>
      </c>
      <c r="AH382" s="2">
        <f t="shared" si="5"/>
        <v>5.7697919412553415E-2</v>
      </c>
      <c r="AI382" s="2">
        <v>304.64501449828202</v>
      </c>
    </row>
    <row r="383" spans="1:35" x14ac:dyDescent="0.25">
      <c r="A383" t="s">
        <v>34</v>
      </c>
      <c r="B383" t="s">
        <v>156</v>
      </c>
      <c r="C383" t="s">
        <v>166</v>
      </c>
      <c r="F383" t="s">
        <v>133</v>
      </c>
      <c r="Y383" t="s">
        <v>470</v>
      </c>
      <c r="AB383">
        <v>459</v>
      </c>
      <c r="AC383" s="1">
        <v>42703.255497685182</v>
      </c>
      <c r="AD383" t="s">
        <v>38</v>
      </c>
      <c r="AE383" s="1">
        <v>42708.596574074072</v>
      </c>
      <c r="AF383" t="s">
        <v>39</v>
      </c>
      <c r="AG383" t="s">
        <v>40</v>
      </c>
      <c r="AH383" s="2">
        <f t="shared" si="5"/>
        <v>0.41607105497898672</v>
      </c>
      <c r="AI383" s="2">
        <v>2196.85517028905</v>
      </c>
    </row>
    <row r="384" spans="1:35" x14ac:dyDescent="0.25">
      <c r="A384" t="s">
        <v>34</v>
      </c>
      <c r="B384" t="s">
        <v>156</v>
      </c>
      <c r="C384" t="s">
        <v>166</v>
      </c>
      <c r="F384" t="s">
        <v>133</v>
      </c>
      <c r="Y384" t="s">
        <v>471</v>
      </c>
      <c r="AB384">
        <v>460</v>
      </c>
      <c r="AC384" s="1">
        <v>42703.255497685182</v>
      </c>
      <c r="AD384" t="s">
        <v>38</v>
      </c>
      <c r="AE384" s="1">
        <v>42708.596574074072</v>
      </c>
      <c r="AF384" t="s">
        <v>39</v>
      </c>
      <c r="AG384" t="s">
        <v>40</v>
      </c>
      <c r="AH384" s="2">
        <f t="shared" si="5"/>
        <v>0.11704063525474091</v>
      </c>
      <c r="AI384" s="2">
        <v>617.97455414503202</v>
      </c>
    </row>
    <row r="385" spans="1:35" x14ac:dyDescent="0.25">
      <c r="A385" t="s">
        <v>34</v>
      </c>
      <c r="B385" t="s">
        <v>156</v>
      </c>
      <c r="C385" t="s">
        <v>310</v>
      </c>
      <c r="F385" t="s">
        <v>230</v>
      </c>
      <c r="Y385" t="s">
        <v>472</v>
      </c>
      <c r="AB385">
        <v>461</v>
      </c>
      <c r="AC385" s="1">
        <v>42703.255497685182</v>
      </c>
      <c r="AD385" t="s">
        <v>38</v>
      </c>
      <c r="AE385" s="1">
        <v>42708.739421296297</v>
      </c>
      <c r="AF385" t="s">
        <v>229</v>
      </c>
      <c r="AG385" t="s">
        <v>88</v>
      </c>
      <c r="AH385" s="2">
        <f t="shared" si="5"/>
        <v>0.19570026300438259</v>
      </c>
      <c r="AI385" s="2">
        <v>1033.2973886631401</v>
      </c>
    </row>
    <row r="386" spans="1:35" x14ac:dyDescent="0.25">
      <c r="A386" t="s">
        <v>34</v>
      </c>
      <c r="B386" t="s">
        <v>156</v>
      </c>
      <c r="C386" t="s">
        <v>308</v>
      </c>
      <c r="F386" t="s">
        <v>133</v>
      </c>
      <c r="Y386" t="s">
        <v>473</v>
      </c>
      <c r="AB386">
        <v>462</v>
      </c>
      <c r="AC386" s="1">
        <v>42703.255497685182</v>
      </c>
      <c r="AD386" t="s">
        <v>38</v>
      </c>
      <c r="AE386" s="1">
        <v>42708.596574074072</v>
      </c>
      <c r="AF386" t="s">
        <v>39</v>
      </c>
      <c r="AG386" t="s">
        <v>40</v>
      </c>
      <c r="AH386" s="2">
        <f t="shared" si="5"/>
        <v>4.7029738363083523E-2</v>
      </c>
      <c r="AI386" s="2">
        <v>248.31701855708101</v>
      </c>
    </row>
    <row r="387" spans="1:35" x14ac:dyDescent="0.25">
      <c r="A387" t="s">
        <v>34</v>
      </c>
      <c r="B387" t="s">
        <v>135</v>
      </c>
      <c r="C387" t="s">
        <v>306</v>
      </c>
      <c r="F387" t="s">
        <v>136</v>
      </c>
      <c r="Y387" t="s">
        <v>474</v>
      </c>
      <c r="AB387">
        <v>463</v>
      </c>
      <c r="AC387" s="1">
        <v>42703.255497685182</v>
      </c>
      <c r="AD387" t="s">
        <v>38</v>
      </c>
      <c r="AE387" s="1">
        <v>42708.596574074072</v>
      </c>
      <c r="AF387" t="s">
        <v>39</v>
      </c>
      <c r="AG387" t="s">
        <v>138</v>
      </c>
      <c r="AH387" s="2">
        <f t="shared" ref="AH387:AH450" si="6">AI387/5280</f>
        <v>3.4280627542529737E-2</v>
      </c>
      <c r="AI387" s="2">
        <v>181.00171342455701</v>
      </c>
    </row>
    <row r="388" spans="1:35" x14ac:dyDescent="0.25">
      <c r="A388" t="s">
        <v>34</v>
      </c>
      <c r="B388" t="s">
        <v>156</v>
      </c>
      <c r="C388" t="s">
        <v>166</v>
      </c>
      <c r="F388" t="s">
        <v>133</v>
      </c>
      <c r="Y388" t="s">
        <v>475</v>
      </c>
      <c r="AB388">
        <v>464</v>
      </c>
      <c r="AC388" s="1">
        <v>42703.255497685182</v>
      </c>
      <c r="AD388" t="s">
        <v>38</v>
      </c>
      <c r="AE388" s="1">
        <v>42708.596574074072</v>
      </c>
      <c r="AF388" t="s">
        <v>39</v>
      </c>
      <c r="AG388" t="s">
        <v>40</v>
      </c>
      <c r="AH388" s="2">
        <f t="shared" si="6"/>
        <v>8.7365938619068759E-2</v>
      </c>
      <c r="AI388" s="2">
        <v>461.29215590868301</v>
      </c>
    </row>
    <row r="389" spans="1:35" x14ac:dyDescent="0.25">
      <c r="A389" t="s">
        <v>34</v>
      </c>
      <c r="B389" t="s">
        <v>156</v>
      </c>
      <c r="C389" t="s">
        <v>166</v>
      </c>
      <c r="F389" t="s">
        <v>133</v>
      </c>
      <c r="Y389" t="s">
        <v>476</v>
      </c>
      <c r="AB389">
        <v>465</v>
      </c>
      <c r="AC389" s="1">
        <v>42703.255497685182</v>
      </c>
      <c r="AD389" t="s">
        <v>38</v>
      </c>
      <c r="AE389" s="1">
        <v>42708.596574074072</v>
      </c>
      <c r="AF389" t="s">
        <v>39</v>
      </c>
      <c r="AG389" t="s">
        <v>40</v>
      </c>
      <c r="AH389" s="2">
        <f t="shared" si="6"/>
        <v>0.10111937780606818</v>
      </c>
      <c r="AI389" s="2">
        <v>533.91031481604</v>
      </c>
    </row>
    <row r="390" spans="1:35" x14ac:dyDescent="0.25">
      <c r="A390" t="s">
        <v>34</v>
      </c>
      <c r="B390" t="s">
        <v>156</v>
      </c>
      <c r="C390" t="s">
        <v>166</v>
      </c>
      <c r="F390" t="s">
        <v>133</v>
      </c>
      <c r="Y390" t="s">
        <v>477</v>
      </c>
      <c r="AB390">
        <v>466</v>
      </c>
      <c r="AC390" s="1">
        <v>42703.255497685182</v>
      </c>
      <c r="AD390" t="s">
        <v>38</v>
      </c>
      <c r="AE390" s="1">
        <v>42708.596574074072</v>
      </c>
      <c r="AF390" t="s">
        <v>39</v>
      </c>
      <c r="AG390" t="s">
        <v>40</v>
      </c>
      <c r="AH390" s="2">
        <f t="shared" si="6"/>
        <v>0.2447297610691212</v>
      </c>
      <c r="AI390" s="2">
        <v>1292.1731384449599</v>
      </c>
    </row>
    <row r="391" spans="1:35" x14ac:dyDescent="0.25">
      <c r="A391" t="s">
        <v>34</v>
      </c>
      <c r="B391" t="s">
        <v>156</v>
      </c>
      <c r="C391" t="s">
        <v>166</v>
      </c>
      <c r="F391" t="s">
        <v>133</v>
      </c>
      <c r="Y391" t="s">
        <v>478</v>
      </c>
      <c r="AB391">
        <v>467</v>
      </c>
      <c r="AC391" s="1">
        <v>42703.255497685182</v>
      </c>
      <c r="AD391" t="s">
        <v>38</v>
      </c>
      <c r="AE391" s="1">
        <v>42708.596574074072</v>
      </c>
      <c r="AF391" t="s">
        <v>39</v>
      </c>
      <c r="AG391" t="s">
        <v>40</v>
      </c>
      <c r="AH391" s="2">
        <f t="shared" si="6"/>
        <v>1.0766428189783883</v>
      </c>
      <c r="AI391" s="2">
        <v>5684.6740842058898</v>
      </c>
    </row>
    <row r="392" spans="1:35" x14ac:dyDescent="0.25">
      <c r="A392" t="s">
        <v>34</v>
      </c>
      <c r="B392" t="s">
        <v>156</v>
      </c>
      <c r="C392" t="s">
        <v>166</v>
      </c>
      <c r="F392" t="s">
        <v>133</v>
      </c>
      <c r="Y392" t="s">
        <v>479</v>
      </c>
      <c r="AB392">
        <v>468</v>
      </c>
      <c r="AC392" s="1">
        <v>42703.255497685182</v>
      </c>
      <c r="AD392" t="s">
        <v>38</v>
      </c>
      <c r="AE392" s="1">
        <v>42708.596574074072</v>
      </c>
      <c r="AF392" t="s">
        <v>39</v>
      </c>
      <c r="AG392" t="s">
        <v>40</v>
      </c>
      <c r="AH392" s="2">
        <f t="shared" si="6"/>
        <v>2.2363330755919129</v>
      </c>
      <c r="AI392" s="2">
        <v>11807.838639125301</v>
      </c>
    </row>
    <row r="393" spans="1:35" x14ac:dyDescent="0.25">
      <c r="A393" t="s">
        <v>34</v>
      </c>
      <c r="B393" t="s">
        <v>156</v>
      </c>
      <c r="C393" t="s">
        <v>166</v>
      </c>
      <c r="F393" t="s">
        <v>133</v>
      </c>
      <c r="Y393" t="s">
        <v>480</v>
      </c>
      <c r="AB393">
        <v>469</v>
      </c>
      <c r="AC393" s="1">
        <v>42703.255497685182</v>
      </c>
      <c r="AD393" t="s">
        <v>38</v>
      </c>
      <c r="AE393" s="1">
        <v>42708.596574074072</v>
      </c>
      <c r="AF393" t="s">
        <v>39</v>
      </c>
      <c r="AG393" t="s">
        <v>40</v>
      </c>
      <c r="AH393" s="2">
        <f t="shared" si="6"/>
        <v>0.26362712827743556</v>
      </c>
      <c r="AI393" s="2">
        <v>1391.9512373048599</v>
      </c>
    </row>
    <row r="394" spans="1:35" x14ac:dyDescent="0.25">
      <c r="A394" t="s">
        <v>34</v>
      </c>
      <c r="B394" t="s">
        <v>156</v>
      </c>
      <c r="C394" t="s">
        <v>166</v>
      </c>
      <c r="F394" t="s">
        <v>133</v>
      </c>
      <c r="Y394" t="s">
        <v>481</v>
      </c>
      <c r="AB394">
        <v>470</v>
      </c>
      <c r="AC394" s="1">
        <v>42703.255497685182</v>
      </c>
      <c r="AD394" t="s">
        <v>38</v>
      </c>
      <c r="AE394" s="1">
        <v>42708.596574074072</v>
      </c>
      <c r="AF394" t="s">
        <v>39</v>
      </c>
      <c r="AG394" t="s">
        <v>40</v>
      </c>
      <c r="AH394" s="2">
        <f t="shared" si="6"/>
        <v>0.53438440807217991</v>
      </c>
      <c r="AI394" s="2">
        <v>2821.5496746211102</v>
      </c>
    </row>
    <row r="395" spans="1:35" x14ac:dyDescent="0.25">
      <c r="A395" t="s">
        <v>34</v>
      </c>
      <c r="B395" t="s">
        <v>156</v>
      </c>
      <c r="C395" t="s">
        <v>166</v>
      </c>
      <c r="F395" t="s">
        <v>133</v>
      </c>
      <c r="Y395" t="s">
        <v>482</v>
      </c>
      <c r="AB395">
        <v>471</v>
      </c>
      <c r="AC395" s="1">
        <v>42703.255497685182</v>
      </c>
      <c r="AD395" t="s">
        <v>38</v>
      </c>
      <c r="AE395" s="1">
        <v>42708.596574074072</v>
      </c>
      <c r="AF395" t="s">
        <v>39</v>
      </c>
      <c r="AG395" t="s">
        <v>40</v>
      </c>
      <c r="AH395" s="2">
        <f t="shared" si="6"/>
        <v>1.0673409463809602</v>
      </c>
      <c r="AI395" s="2">
        <v>5635.5601968914698</v>
      </c>
    </row>
    <row r="396" spans="1:35" x14ac:dyDescent="0.25">
      <c r="A396" t="s">
        <v>34</v>
      </c>
      <c r="B396" t="s">
        <v>156</v>
      </c>
      <c r="C396" t="s">
        <v>166</v>
      </c>
      <c r="F396" t="s">
        <v>133</v>
      </c>
      <c r="Y396" t="s">
        <v>483</v>
      </c>
      <c r="AB396">
        <v>472</v>
      </c>
      <c r="AC396" s="1">
        <v>42703.255497685182</v>
      </c>
      <c r="AD396" t="s">
        <v>38</v>
      </c>
      <c r="AE396" s="1">
        <v>42708.596574074072</v>
      </c>
      <c r="AF396" t="s">
        <v>39</v>
      </c>
      <c r="AG396" t="s">
        <v>40</v>
      </c>
      <c r="AH396" s="2">
        <f t="shared" si="6"/>
        <v>0.64554455562282953</v>
      </c>
      <c r="AI396" s="2">
        <v>3408.4752536885399</v>
      </c>
    </row>
    <row r="397" spans="1:35" x14ac:dyDescent="0.25">
      <c r="A397" t="s">
        <v>34</v>
      </c>
      <c r="B397" t="s">
        <v>156</v>
      </c>
      <c r="C397" t="s">
        <v>166</v>
      </c>
      <c r="F397" t="s">
        <v>133</v>
      </c>
      <c r="Y397" t="s">
        <v>484</v>
      </c>
      <c r="AB397">
        <v>473</v>
      </c>
      <c r="AC397" s="1">
        <v>42703.255497685182</v>
      </c>
      <c r="AD397" t="s">
        <v>38</v>
      </c>
      <c r="AE397" s="1">
        <v>42708.596574074072</v>
      </c>
      <c r="AF397" t="s">
        <v>39</v>
      </c>
      <c r="AG397" t="s">
        <v>40</v>
      </c>
      <c r="AH397" s="2">
        <f t="shared" si="6"/>
        <v>0.64554455562282953</v>
      </c>
      <c r="AI397" s="2">
        <v>3408.4752536885399</v>
      </c>
    </row>
    <row r="398" spans="1:35" x14ac:dyDescent="0.25">
      <c r="A398" t="s">
        <v>34</v>
      </c>
      <c r="B398" t="s">
        <v>156</v>
      </c>
      <c r="C398" t="s">
        <v>166</v>
      </c>
      <c r="F398" t="s">
        <v>133</v>
      </c>
      <c r="Y398" t="s">
        <v>485</v>
      </c>
      <c r="AB398">
        <v>474</v>
      </c>
      <c r="AC398" s="1">
        <v>42703.255497685182</v>
      </c>
      <c r="AD398" t="s">
        <v>38</v>
      </c>
      <c r="AE398" s="1">
        <v>42708.596574074072</v>
      </c>
      <c r="AF398" t="s">
        <v>39</v>
      </c>
      <c r="AG398" t="s">
        <v>40</v>
      </c>
      <c r="AH398" s="2">
        <f t="shared" si="6"/>
        <v>0.37733878357074813</v>
      </c>
      <c r="AI398" s="2">
        <v>1992.34877725355</v>
      </c>
    </row>
    <row r="399" spans="1:35" x14ac:dyDescent="0.25">
      <c r="A399" t="s">
        <v>34</v>
      </c>
      <c r="B399" t="s">
        <v>156</v>
      </c>
      <c r="C399" t="s">
        <v>166</v>
      </c>
      <c r="F399" t="s">
        <v>133</v>
      </c>
      <c r="Y399" t="s">
        <v>486</v>
      </c>
      <c r="AB399">
        <v>475</v>
      </c>
      <c r="AC399" s="1">
        <v>42703.255497685182</v>
      </c>
      <c r="AD399" t="s">
        <v>38</v>
      </c>
      <c r="AE399" s="1">
        <v>42708.596574074072</v>
      </c>
      <c r="AF399" t="s">
        <v>39</v>
      </c>
      <c r="AG399" t="s">
        <v>40</v>
      </c>
      <c r="AH399" s="2">
        <f t="shared" si="6"/>
        <v>0.23603756830436931</v>
      </c>
      <c r="AI399" s="2">
        <v>1246.27836064707</v>
      </c>
    </row>
    <row r="400" spans="1:35" x14ac:dyDescent="0.25">
      <c r="A400" t="s">
        <v>34</v>
      </c>
      <c r="B400" t="s">
        <v>156</v>
      </c>
      <c r="C400" t="s">
        <v>191</v>
      </c>
      <c r="F400" t="s">
        <v>133</v>
      </c>
      <c r="Y400" t="s">
        <v>487</v>
      </c>
      <c r="AB400">
        <v>476</v>
      </c>
      <c r="AC400" s="1">
        <v>42703.255497685182</v>
      </c>
      <c r="AD400" t="s">
        <v>38</v>
      </c>
      <c r="AE400" s="1">
        <v>42708.596574074072</v>
      </c>
      <c r="AF400" t="s">
        <v>39</v>
      </c>
      <c r="AG400" t="s">
        <v>88</v>
      </c>
      <c r="AH400" s="2">
        <f t="shared" si="6"/>
        <v>0.14893716124542197</v>
      </c>
      <c r="AI400" s="2">
        <v>786.38821137582795</v>
      </c>
    </row>
    <row r="401" spans="1:35" x14ac:dyDescent="0.25">
      <c r="A401" t="s">
        <v>34</v>
      </c>
      <c r="B401" t="s">
        <v>156</v>
      </c>
      <c r="C401" t="s">
        <v>191</v>
      </c>
      <c r="F401" t="s">
        <v>133</v>
      </c>
      <c r="Y401" t="s">
        <v>488</v>
      </c>
      <c r="AB401">
        <v>477</v>
      </c>
      <c r="AC401" s="1">
        <v>42703.255497685182</v>
      </c>
      <c r="AD401" t="s">
        <v>38</v>
      </c>
      <c r="AE401" s="1">
        <v>42708.596574074072</v>
      </c>
      <c r="AF401" t="s">
        <v>39</v>
      </c>
      <c r="AG401" t="s">
        <v>88</v>
      </c>
      <c r="AH401" s="2">
        <f t="shared" si="6"/>
        <v>0.26079687348979735</v>
      </c>
      <c r="AI401" s="2">
        <v>1377.00749202613</v>
      </c>
    </row>
    <row r="402" spans="1:35" x14ac:dyDescent="0.25">
      <c r="A402" t="s">
        <v>34</v>
      </c>
      <c r="B402" t="s">
        <v>156</v>
      </c>
      <c r="C402" t="s">
        <v>191</v>
      </c>
      <c r="F402" t="s">
        <v>133</v>
      </c>
      <c r="Y402" t="s">
        <v>489</v>
      </c>
      <c r="AB402">
        <v>478</v>
      </c>
      <c r="AC402" s="1">
        <v>42703.255497685182</v>
      </c>
      <c r="AD402" t="s">
        <v>38</v>
      </c>
      <c r="AE402" s="1">
        <v>42708.596574074072</v>
      </c>
      <c r="AF402" t="s">
        <v>39</v>
      </c>
      <c r="AG402" t="s">
        <v>88</v>
      </c>
      <c r="AH402" s="2">
        <f t="shared" si="6"/>
        <v>0.5212467637383712</v>
      </c>
      <c r="AI402" s="2">
        <v>2752.1829125385998</v>
      </c>
    </row>
    <row r="403" spans="1:35" x14ac:dyDescent="0.25">
      <c r="A403" t="s">
        <v>34</v>
      </c>
      <c r="B403" t="s">
        <v>156</v>
      </c>
      <c r="C403" t="s">
        <v>166</v>
      </c>
      <c r="F403" t="s">
        <v>133</v>
      </c>
      <c r="Y403" t="s">
        <v>490</v>
      </c>
      <c r="AB403">
        <v>479</v>
      </c>
      <c r="AC403" s="1">
        <v>42703.255497685182</v>
      </c>
      <c r="AD403" t="s">
        <v>38</v>
      </c>
      <c r="AE403" s="1">
        <v>42708.596574074072</v>
      </c>
      <c r="AF403" t="s">
        <v>39</v>
      </c>
      <c r="AG403" t="s">
        <v>40</v>
      </c>
      <c r="AH403" s="2">
        <f t="shared" si="6"/>
        <v>0.21129110761705494</v>
      </c>
      <c r="AI403" s="2">
        <v>1115.6170482180501</v>
      </c>
    </row>
    <row r="404" spans="1:35" x14ac:dyDescent="0.25">
      <c r="A404" t="s">
        <v>34</v>
      </c>
      <c r="B404" t="s">
        <v>156</v>
      </c>
      <c r="C404" t="s">
        <v>166</v>
      </c>
      <c r="F404" t="s">
        <v>133</v>
      </c>
      <c r="Y404" t="s">
        <v>491</v>
      </c>
      <c r="AB404">
        <v>480</v>
      </c>
      <c r="AC404" s="1">
        <v>42703.255497685182</v>
      </c>
      <c r="AD404" t="s">
        <v>38</v>
      </c>
      <c r="AE404" s="1">
        <v>42708.596574074072</v>
      </c>
      <c r="AF404" t="s">
        <v>39</v>
      </c>
      <c r="AG404" t="s">
        <v>40</v>
      </c>
      <c r="AH404" s="2">
        <f t="shared" si="6"/>
        <v>0.88260493923677086</v>
      </c>
      <c r="AI404" s="2">
        <v>4660.15407917015</v>
      </c>
    </row>
    <row r="405" spans="1:35" x14ac:dyDescent="0.25">
      <c r="A405" t="s">
        <v>34</v>
      </c>
      <c r="B405" t="s">
        <v>156</v>
      </c>
      <c r="C405" t="s">
        <v>166</v>
      </c>
      <c r="F405" t="s">
        <v>133</v>
      </c>
      <c r="Y405" t="s">
        <v>492</v>
      </c>
      <c r="AB405">
        <v>481</v>
      </c>
      <c r="AC405" s="1">
        <v>42703.255497685182</v>
      </c>
      <c r="AD405" t="s">
        <v>38</v>
      </c>
      <c r="AE405" s="1">
        <v>42708.596574074072</v>
      </c>
      <c r="AF405" t="s">
        <v>39</v>
      </c>
      <c r="AG405" t="s">
        <v>40</v>
      </c>
      <c r="AH405" s="2">
        <f t="shared" si="6"/>
        <v>0.483689097600981</v>
      </c>
      <c r="AI405" s="2">
        <v>2553.8784353331798</v>
      </c>
    </row>
    <row r="406" spans="1:35" x14ac:dyDescent="0.25">
      <c r="A406" t="s">
        <v>34</v>
      </c>
      <c r="B406" t="s">
        <v>156</v>
      </c>
      <c r="C406" t="s">
        <v>166</v>
      </c>
      <c r="F406" t="s">
        <v>133</v>
      </c>
      <c r="Y406" t="s">
        <v>493</v>
      </c>
      <c r="AB406">
        <v>482</v>
      </c>
      <c r="AC406" s="1">
        <v>42703.255497685182</v>
      </c>
      <c r="AD406" t="s">
        <v>38</v>
      </c>
      <c r="AE406" s="1">
        <v>42708.596574074072</v>
      </c>
      <c r="AF406" t="s">
        <v>39</v>
      </c>
      <c r="AG406" t="s">
        <v>40</v>
      </c>
      <c r="AH406" s="2">
        <f t="shared" si="6"/>
        <v>7.9516606512455873E-2</v>
      </c>
      <c r="AI406" s="2">
        <v>419.84768238576697</v>
      </c>
    </row>
    <row r="407" spans="1:35" x14ac:dyDescent="0.25">
      <c r="A407" t="s">
        <v>34</v>
      </c>
      <c r="B407" t="s">
        <v>156</v>
      </c>
      <c r="C407" t="s">
        <v>166</v>
      </c>
      <c r="F407" t="s">
        <v>133</v>
      </c>
      <c r="Y407" t="s">
        <v>494</v>
      </c>
      <c r="AB407">
        <v>483</v>
      </c>
      <c r="AC407" s="1">
        <v>42703.255497685182</v>
      </c>
      <c r="AD407" t="s">
        <v>38</v>
      </c>
      <c r="AE407" s="1">
        <v>42708.596574074072</v>
      </c>
      <c r="AF407" t="s">
        <v>39</v>
      </c>
      <c r="AG407" t="s">
        <v>40</v>
      </c>
      <c r="AH407" s="2">
        <f t="shared" si="6"/>
        <v>1.1124505757803238</v>
      </c>
      <c r="AI407" s="2">
        <v>5873.7390401201101</v>
      </c>
    </row>
    <row r="408" spans="1:35" x14ac:dyDescent="0.25">
      <c r="A408" t="s">
        <v>34</v>
      </c>
      <c r="B408" t="s">
        <v>156</v>
      </c>
      <c r="C408" t="s">
        <v>166</v>
      </c>
      <c r="F408" t="s">
        <v>133</v>
      </c>
      <c r="Y408" t="s">
        <v>495</v>
      </c>
      <c r="AB408">
        <v>484</v>
      </c>
      <c r="AC408" s="1">
        <v>42703.255497685182</v>
      </c>
      <c r="AD408" t="s">
        <v>38</v>
      </c>
      <c r="AE408" s="1">
        <v>42708.596574074072</v>
      </c>
      <c r="AF408" t="s">
        <v>39</v>
      </c>
      <c r="AG408" t="s">
        <v>40</v>
      </c>
      <c r="AH408" s="2">
        <f t="shared" si="6"/>
        <v>1.1051331370553599</v>
      </c>
      <c r="AI408" s="2">
        <v>5835.1029636522999</v>
      </c>
    </row>
    <row r="409" spans="1:35" x14ac:dyDescent="0.25">
      <c r="A409" t="s">
        <v>34</v>
      </c>
      <c r="B409" t="s">
        <v>156</v>
      </c>
      <c r="C409" t="s">
        <v>191</v>
      </c>
      <c r="F409" t="s">
        <v>133</v>
      </c>
      <c r="Y409" t="s">
        <v>496</v>
      </c>
      <c r="AB409">
        <v>485</v>
      </c>
      <c r="AC409" s="1">
        <v>42703.255497685182</v>
      </c>
      <c r="AD409" t="s">
        <v>38</v>
      </c>
      <c r="AE409" s="1">
        <v>42708.596574074072</v>
      </c>
      <c r="AF409" t="s">
        <v>39</v>
      </c>
      <c r="AG409" t="s">
        <v>88</v>
      </c>
      <c r="AH409" s="2">
        <f t="shared" si="6"/>
        <v>0.18297316255892918</v>
      </c>
      <c r="AI409" s="2">
        <v>966.09829831114598</v>
      </c>
    </row>
    <row r="410" spans="1:35" x14ac:dyDescent="0.25">
      <c r="A410" t="s">
        <v>34</v>
      </c>
      <c r="B410" t="s">
        <v>156</v>
      </c>
      <c r="C410" t="s">
        <v>166</v>
      </c>
      <c r="F410" t="s">
        <v>133</v>
      </c>
      <c r="Y410" t="s">
        <v>497</v>
      </c>
      <c r="AB410">
        <v>487</v>
      </c>
      <c r="AC410" s="1">
        <v>42703.255497685182</v>
      </c>
      <c r="AD410" t="s">
        <v>38</v>
      </c>
      <c r="AE410" s="1">
        <v>42708.596574074072</v>
      </c>
      <c r="AF410" t="s">
        <v>39</v>
      </c>
      <c r="AG410" t="s">
        <v>40</v>
      </c>
      <c r="AH410" s="2">
        <f t="shared" si="6"/>
        <v>0.28848148395903789</v>
      </c>
      <c r="AI410" s="2">
        <v>1523.1822353037201</v>
      </c>
    </row>
    <row r="411" spans="1:35" x14ac:dyDescent="0.25">
      <c r="A411" t="s">
        <v>34</v>
      </c>
      <c r="B411" t="s">
        <v>156</v>
      </c>
      <c r="C411" t="s">
        <v>166</v>
      </c>
      <c r="F411" t="s">
        <v>133</v>
      </c>
      <c r="Y411" t="s">
        <v>498</v>
      </c>
      <c r="AB411">
        <v>488</v>
      </c>
      <c r="AC411" s="1">
        <v>42703.255497685182</v>
      </c>
      <c r="AD411" t="s">
        <v>38</v>
      </c>
      <c r="AE411" s="1">
        <v>42708.596574074072</v>
      </c>
      <c r="AF411" t="s">
        <v>39</v>
      </c>
      <c r="AG411" t="s">
        <v>40</v>
      </c>
      <c r="AH411" s="2">
        <f t="shared" si="6"/>
        <v>0.26657647808703216</v>
      </c>
      <c r="AI411" s="2">
        <v>1407.52380429953</v>
      </c>
    </row>
    <row r="412" spans="1:35" x14ac:dyDescent="0.25">
      <c r="A412" t="s">
        <v>34</v>
      </c>
      <c r="B412" t="s">
        <v>156</v>
      </c>
      <c r="C412" t="s">
        <v>166</v>
      </c>
      <c r="F412" t="s">
        <v>133</v>
      </c>
      <c r="Y412" t="s">
        <v>499</v>
      </c>
      <c r="AB412">
        <v>489</v>
      </c>
      <c r="AC412" s="1">
        <v>42703.255497685182</v>
      </c>
      <c r="AD412" t="s">
        <v>38</v>
      </c>
      <c r="AE412" s="1">
        <v>42708.596574074072</v>
      </c>
      <c r="AF412" t="s">
        <v>39</v>
      </c>
      <c r="AG412" t="s">
        <v>40</v>
      </c>
      <c r="AH412" s="2">
        <f t="shared" si="6"/>
        <v>0.1937317942147746</v>
      </c>
      <c r="AI412" s="2">
        <v>1022.90387345401</v>
      </c>
    </row>
    <row r="413" spans="1:35" x14ac:dyDescent="0.25">
      <c r="A413" t="s">
        <v>34</v>
      </c>
      <c r="B413" t="s">
        <v>156</v>
      </c>
      <c r="C413" t="s">
        <v>166</v>
      </c>
      <c r="F413" t="s">
        <v>133</v>
      </c>
      <c r="Y413" t="s">
        <v>500</v>
      </c>
      <c r="AB413">
        <v>490</v>
      </c>
      <c r="AC413" s="1">
        <v>42703.255497685182</v>
      </c>
      <c r="AD413" t="s">
        <v>38</v>
      </c>
      <c r="AE413" s="1">
        <v>42708.596574074072</v>
      </c>
      <c r="AF413" t="s">
        <v>39</v>
      </c>
      <c r="AG413" t="s">
        <v>40</v>
      </c>
      <c r="AH413" s="2">
        <f t="shared" si="6"/>
        <v>0.10068521419278599</v>
      </c>
      <c r="AI413" s="2">
        <v>531.61793093791005</v>
      </c>
    </row>
    <row r="414" spans="1:35" x14ac:dyDescent="0.25">
      <c r="A414" t="s">
        <v>34</v>
      </c>
      <c r="B414" t="s">
        <v>156</v>
      </c>
      <c r="C414" t="s">
        <v>198</v>
      </c>
      <c r="F414" t="s">
        <v>133</v>
      </c>
      <c r="Y414" t="s">
        <v>501</v>
      </c>
      <c r="AB414">
        <v>491</v>
      </c>
      <c r="AC414" s="1">
        <v>42703.255497685182</v>
      </c>
      <c r="AD414" t="s">
        <v>38</v>
      </c>
      <c r="AE414" s="1">
        <v>42708.596574074072</v>
      </c>
      <c r="AF414" t="s">
        <v>39</v>
      </c>
      <c r="AG414" t="s">
        <v>40</v>
      </c>
      <c r="AH414" s="2">
        <f t="shared" si="6"/>
        <v>0.34928256388737122</v>
      </c>
      <c r="AI414" s="2">
        <v>1844.2119373253199</v>
      </c>
    </row>
    <row r="415" spans="1:35" x14ac:dyDescent="0.25">
      <c r="A415" t="s">
        <v>34</v>
      </c>
      <c r="B415" t="s">
        <v>156</v>
      </c>
      <c r="C415" t="s">
        <v>203</v>
      </c>
      <c r="F415" t="s">
        <v>133</v>
      </c>
      <c r="Y415" t="s">
        <v>502</v>
      </c>
      <c r="AB415">
        <v>492</v>
      </c>
      <c r="AC415" s="1">
        <v>42703.255497685182</v>
      </c>
      <c r="AD415" t="s">
        <v>38</v>
      </c>
      <c r="AE415" s="1">
        <v>42708.596574074072</v>
      </c>
      <c r="AF415" t="s">
        <v>39</v>
      </c>
      <c r="AG415" t="s">
        <v>40</v>
      </c>
      <c r="AH415" s="2">
        <f t="shared" si="6"/>
        <v>0.21143087986005116</v>
      </c>
      <c r="AI415" s="2">
        <v>1116.3550456610701</v>
      </c>
    </row>
    <row r="416" spans="1:35" x14ac:dyDescent="0.25">
      <c r="A416" t="s">
        <v>34</v>
      </c>
      <c r="B416" t="s">
        <v>156</v>
      </c>
      <c r="C416" t="s">
        <v>203</v>
      </c>
      <c r="F416" t="s">
        <v>133</v>
      </c>
      <c r="Y416" t="s">
        <v>503</v>
      </c>
      <c r="AB416">
        <v>493</v>
      </c>
      <c r="AC416" s="1">
        <v>42703.255497685182</v>
      </c>
      <c r="AD416" t="s">
        <v>38</v>
      </c>
      <c r="AE416" s="1">
        <v>42708.596574074072</v>
      </c>
      <c r="AF416" t="s">
        <v>39</v>
      </c>
      <c r="AG416" t="s">
        <v>40</v>
      </c>
      <c r="AH416" s="2">
        <f t="shared" si="6"/>
        <v>8.6369071297869124E-2</v>
      </c>
      <c r="AI416" s="2">
        <v>456.02869645274899</v>
      </c>
    </row>
    <row r="417" spans="1:35" x14ac:dyDescent="0.25">
      <c r="A417" t="s">
        <v>34</v>
      </c>
      <c r="B417" t="s">
        <v>156</v>
      </c>
      <c r="C417" t="s">
        <v>205</v>
      </c>
      <c r="F417" t="s">
        <v>133</v>
      </c>
      <c r="Y417" t="s">
        <v>504</v>
      </c>
      <c r="AB417">
        <v>494</v>
      </c>
      <c r="AC417" s="1">
        <v>42703.255497685182</v>
      </c>
      <c r="AD417" t="s">
        <v>38</v>
      </c>
      <c r="AE417" s="1">
        <v>42708.596574074072</v>
      </c>
      <c r="AF417" t="s">
        <v>39</v>
      </c>
      <c r="AG417" t="s">
        <v>40</v>
      </c>
      <c r="AH417" s="2">
        <f t="shared" si="6"/>
        <v>0.37691451649524621</v>
      </c>
      <c r="AI417" s="2">
        <v>1990.1086470949001</v>
      </c>
    </row>
    <row r="418" spans="1:35" x14ac:dyDescent="0.25">
      <c r="A418" t="s">
        <v>34</v>
      </c>
      <c r="B418" t="s">
        <v>162</v>
      </c>
      <c r="C418" t="s">
        <v>205</v>
      </c>
      <c r="F418" t="s">
        <v>133</v>
      </c>
      <c r="Y418" t="s">
        <v>505</v>
      </c>
      <c r="AB418">
        <v>495</v>
      </c>
      <c r="AC418" s="1">
        <v>42703.255497685182</v>
      </c>
      <c r="AD418" t="s">
        <v>38</v>
      </c>
      <c r="AE418" s="1">
        <v>42708.596574074072</v>
      </c>
      <c r="AF418" t="s">
        <v>39</v>
      </c>
      <c r="AG418" t="s">
        <v>138</v>
      </c>
      <c r="AH418" s="2">
        <f t="shared" si="6"/>
        <v>0.62915979275161171</v>
      </c>
      <c r="AI418" s="2">
        <v>3321.9637057285099</v>
      </c>
    </row>
    <row r="419" spans="1:35" x14ac:dyDescent="0.25">
      <c r="A419" t="s">
        <v>34</v>
      </c>
      <c r="B419" t="s">
        <v>156</v>
      </c>
      <c r="C419" t="s">
        <v>205</v>
      </c>
      <c r="F419" t="s">
        <v>133</v>
      </c>
      <c r="Y419" t="s">
        <v>506</v>
      </c>
      <c r="AB419">
        <v>496</v>
      </c>
      <c r="AC419" s="1">
        <v>42703.255497685182</v>
      </c>
      <c r="AD419" t="s">
        <v>38</v>
      </c>
      <c r="AE419" s="1">
        <v>42708.596574074072</v>
      </c>
      <c r="AF419" t="s">
        <v>39</v>
      </c>
      <c r="AG419" t="s">
        <v>40</v>
      </c>
      <c r="AH419" s="2">
        <f t="shared" si="6"/>
        <v>5.8801029531608907E-2</v>
      </c>
      <c r="AI419" s="2">
        <v>310.46943592689502</v>
      </c>
    </row>
    <row r="420" spans="1:35" x14ac:dyDescent="0.25">
      <c r="A420" t="s">
        <v>34</v>
      </c>
      <c r="B420" t="s">
        <v>156</v>
      </c>
      <c r="C420" t="s">
        <v>166</v>
      </c>
      <c r="F420" t="s">
        <v>133</v>
      </c>
      <c r="Y420" t="s">
        <v>507</v>
      </c>
      <c r="AB420">
        <v>497</v>
      </c>
      <c r="AC420" s="1">
        <v>42703.255497685182</v>
      </c>
      <c r="AD420" t="s">
        <v>38</v>
      </c>
      <c r="AE420" s="1">
        <v>42708.596574074072</v>
      </c>
      <c r="AF420" t="s">
        <v>39</v>
      </c>
      <c r="AG420" t="s">
        <v>40</v>
      </c>
      <c r="AH420" s="2">
        <f t="shared" si="6"/>
        <v>5.9931558785557199E-2</v>
      </c>
      <c r="AI420" s="2">
        <v>316.43863038774202</v>
      </c>
    </row>
    <row r="421" spans="1:35" x14ac:dyDescent="0.25">
      <c r="A421" t="s">
        <v>34</v>
      </c>
      <c r="B421" t="s">
        <v>156</v>
      </c>
      <c r="C421" t="s">
        <v>335</v>
      </c>
      <c r="F421" t="s">
        <v>44</v>
      </c>
      <c r="Y421" t="s">
        <v>508</v>
      </c>
      <c r="AB421">
        <v>498</v>
      </c>
      <c r="AC421" s="1">
        <v>42703.255497685182</v>
      </c>
      <c r="AD421" t="s">
        <v>38</v>
      </c>
      <c r="AE421" s="1">
        <v>42708.596574074072</v>
      </c>
      <c r="AF421" t="s">
        <v>39</v>
      </c>
      <c r="AG421" t="s">
        <v>40</v>
      </c>
      <c r="AH421" s="2">
        <f t="shared" si="6"/>
        <v>2.4988402348304736E-2</v>
      </c>
      <c r="AI421" s="2">
        <v>131.93876439904901</v>
      </c>
    </row>
    <row r="422" spans="1:35" x14ac:dyDescent="0.25">
      <c r="A422" t="s">
        <v>34</v>
      </c>
      <c r="B422" t="s">
        <v>259</v>
      </c>
      <c r="C422" t="s">
        <v>147</v>
      </c>
      <c r="F422" t="s">
        <v>141</v>
      </c>
      <c r="Y422" t="s">
        <v>509</v>
      </c>
      <c r="AB422">
        <v>499</v>
      </c>
      <c r="AC422" s="1">
        <v>42703.255497685182</v>
      </c>
      <c r="AD422" t="s">
        <v>38</v>
      </c>
      <c r="AE422" s="1">
        <v>42708.596574074072</v>
      </c>
      <c r="AF422" t="s">
        <v>39</v>
      </c>
      <c r="AG422" t="s">
        <v>88</v>
      </c>
      <c r="AH422" s="2">
        <f t="shared" si="6"/>
        <v>4.6233999549536553E-2</v>
      </c>
      <c r="AI422" s="2">
        <v>244.11551762155301</v>
      </c>
    </row>
    <row r="423" spans="1:35" x14ac:dyDescent="0.25">
      <c r="A423" t="s">
        <v>34</v>
      </c>
      <c r="B423" t="s">
        <v>156</v>
      </c>
      <c r="C423" t="s">
        <v>147</v>
      </c>
      <c r="F423" t="s">
        <v>141</v>
      </c>
      <c r="Y423" t="s">
        <v>510</v>
      </c>
      <c r="AB423">
        <v>500</v>
      </c>
      <c r="AC423" s="1">
        <v>42703.255497685182</v>
      </c>
      <c r="AD423" t="s">
        <v>38</v>
      </c>
      <c r="AE423" s="1">
        <v>42708.596574074072</v>
      </c>
      <c r="AF423" t="s">
        <v>39</v>
      </c>
      <c r="AG423" t="s">
        <v>88</v>
      </c>
      <c r="AH423" s="2">
        <f t="shared" si="6"/>
        <v>3.9524568519063254E-2</v>
      </c>
      <c r="AI423" s="2">
        <v>208.689721780654</v>
      </c>
    </row>
    <row r="424" spans="1:35" x14ac:dyDescent="0.25">
      <c r="A424" t="s">
        <v>34</v>
      </c>
      <c r="B424" t="s">
        <v>156</v>
      </c>
      <c r="C424" t="s">
        <v>140</v>
      </c>
      <c r="F424" t="s">
        <v>141</v>
      </c>
      <c r="Y424" t="s">
        <v>511</v>
      </c>
      <c r="AB424">
        <v>501</v>
      </c>
      <c r="AC424" s="1">
        <v>42703.255497685182</v>
      </c>
      <c r="AD424" t="s">
        <v>38</v>
      </c>
      <c r="AE424" s="1">
        <v>42708.596574074072</v>
      </c>
      <c r="AF424" t="s">
        <v>39</v>
      </c>
      <c r="AG424" t="s">
        <v>40</v>
      </c>
      <c r="AH424" s="2">
        <f t="shared" si="6"/>
        <v>9.2658306831532394E-2</v>
      </c>
      <c r="AI424" s="2">
        <v>489.23586007049101</v>
      </c>
    </row>
    <row r="425" spans="1:35" x14ac:dyDescent="0.25">
      <c r="A425" t="s">
        <v>34</v>
      </c>
      <c r="B425" t="s">
        <v>156</v>
      </c>
      <c r="C425" t="s">
        <v>140</v>
      </c>
      <c r="F425" t="s">
        <v>141</v>
      </c>
      <c r="Y425" t="s">
        <v>512</v>
      </c>
      <c r="AB425">
        <v>502</v>
      </c>
      <c r="AC425" s="1">
        <v>42703.255497685182</v>
      </c>
      <c r="AD425" t="s">
        <v>38</v>
      </c>
      <c r="AE425" s="1">
        <v>42708.596574074072</v>
      </c>
      <c r="AF425" t="s">
        <v>39</v>
      </c>
      <c r="AG425" t="s">
        <v>40</v>
      </c>
      <c r="AH425" s="2">
        <f t="shared" si="6"/>
        <v>0.22019883258380116</v>
      </c>
      <c r="AI425" s="2">
        <v>1162.64983604247</v>
      </c>
    </row>
    <row r="426" spans="1:35" x14ac:dyDescent="0.25">
      <c r="A426" t="s">
        <v>34</v>
      </c>
      <c r="B426" t="s">
        <v>156</v>
      </c>
      <c r="C426" t="s">
        <v>166</v>
      </c>
      <c r="F426" t="s">
        <v>141</v>
      </c>
      <c r="Y426" t="s">
        <v>513</v>
      </c>
      <c r="AB426">
        <v>503</v>
      </c>
      <c r="AC426" s="1">
        <v>42703.255497685182</v>
      </c>
      <c r="AD426" t="s">
        <v>38</v>
      </c>
      <c r="AE426" s="1">
        <v>42708.596574074072</v>
      </c>
      <c r="AF426" t="s">
        <v>39</v>
      </c>
      <c r="AG426" t="s">
        <v>40</v>
      </c>
      <c r="AH426" s="2">
        <f t="shared" si="6"/>
        <v>1.4214622053704242</v>
      </c>
      <c r="AI426" s="2">
        <v>7505.3204443558398</v>
      </c>
    </row>
    <row r="427" spans="1:35" x14ac:dyDescent="0.25">
      <c r="A427" t="s">
        <v>34</v>
      </c>
      <c r="B427" t="s">
        <v>156</v>
      </c>
      <c r="C427" t="s">
        <v>166</v>
      </c>
      <c r="F427" t="s">
        <v>141</v>
      </c>
      <c r="Y427" t="s">
        <v>514</v>
      </c>
      <c r="AB427">
        <v>504</v>
      </c>
      <c r="AC427" s="1">
        <v>42703.255497685182</v>
      </c>
      <c r="AD427" t="s">
        <v>38</v>
      </c>
      <c r="AE427" s="1">
        <v>42708.596574074072</v>
      </c>
      <c r="AF427" t="s">
        <v>39</v>
      </c>
      <c r="AG427" t="s">
        <v>40</v>
      </c>
      <c r="AH427" s="2">
        <f t="shared" si="6"/>
        <v>0.89479401719336171</v>
      </c>
      <c r="AI427" s="2">
        <v>4724.5124107809497</v>
      </c>
    </row>
    <row r="428" spans="1:35" x14ac:dyDescent="0.25">
      <c r="A428" t="s">
        <v>34</v>
      </c>
      <c r="B428" t="s">
        <v>156</v>
      </c>
      <c r="C428" t="s">
        <v>166</v>
      </c>
      <c r="F428" t="s">
        <v>141</v>
      </c>
      <c r="Y428" t="s">
        <v>515</v>
      </c>
      <c r="AB428">
        <v>505</v>
      </c>
      <c r="AC428" s="1">
        <v>42703.255497685182</v>
      </c>
      <c r="AD428" t="s">
        <v>38</v>
      </c>
      <c r="AE428" s="1">
        <v>42708.596574074072</v>
      </c>
      <c r="AF428" t="s">
        <v>39</v>
      </c>
      <c r="AG428" t="s">
        <v>40</v>
      </c>
      <c r="AH428" s="2">
        <f t="shared" si="6"/>
        <v>0.39612452987036556</v>
      </c>
      <c r="AI428" s="2">
        <v>2091.5375177155302</v>
      </c>
    </row>
    <row r="429" spans="1:35" x14ac:dyDescent="0.25">
      <c r="A429" t="s">
        <v>34</v>
      </c>
      <c r="B429" t="s">
        <v>156</v>
      </c>
      <c r="C429" t="s">
        <v>166</v>
      </c>
      <c r="F429" t="s">
        <v>141</v>
      </c>
      <c r="Y429" t="s">
        <v>516</v>
      </c>
      <c r="AB429">
        <v>506</v>
      </c>
      <c r="AC429" s="1">
        <v>42703.255497685182</v>
      </c>
      <c r="AD429" t="s">
        <v>38</v>
      </c>
      <c r="AE429" s="1">
        <v>42708.596574074072</v>
      </c>
      <c r="AF429" t="s">
        <v>39</v>
      </c>
      <c r="AG429" t="s">
        <v>40</v>
      </c>
      <c r="AH429" s="2">
        <f t="shared" si="6"/>
        <v>0.44562208341705495</v>
      </c>
      <c r="AI429" s="2">
        <v>2352.8846004420502</v>
      </c>
    </row>
    <row r="430" spans="1:35" x14ac:dyDescent="0.25">
      <c r="A430" t="s">
        <v>34</v>
      </c>
      <c r="B430" t="s">
        <v>156</v>
      </c>
      <c r="C430" t="s">
        <v>166</v>
      </c>
      <c r="F430" t="s">
        <v>141</v>
      </c>
      <c r="Y430" t="s">
        <v>517</v>
      </c>
      <c r="AB430">
        <v>507</v>
      </c>
      <c r="AC430" s="1">
        <v>42703.255497685182</v>
      </c>
      <c r="AD430" t="s">
        <v>38</v>
      </c>
      <c r="AE430" s="1">
        <v>42708.596574074072</v>
      </c>
      <c r="AF430" t="s">
        <v>39</v>
      </c>
      <c r="AG430" t="s">
        <v>40</v>
      </c>
      <c r="AH430" s="2">
        <f t="shared" si="6"/>
        <v>0.20699328720672158</v>
      </c>
      <c r="AI430" s="2">
        <v>1092.9245564514899</v>
      </c>
    </row>
    <row r="431" spans="1:35" x14ac:dyDescent="0.25">
      <c r="A431" t="s">
        <v>34</v>
      </c>
      <c r="B431" t="s">
        <v>156</v>
      </c>
      <c r="C431" t="s">
        <v>166</v>
      </c>
      <c r="F431" t="s">
        <v>141</v>
      </c>
      <c r="Y431" t="s">
        <v>518</v>
      </c>
      <c r="AB431">
        <v>508</v>
      </c>
      <c r="AC431" s="1">
        <v>42703.255497685182</v>
      </c>
      <c r="AD431" t="s">
        <v>38</v>
      </c>
      <c r="AE431" s="1">
        <v>42708.596574074072</v>
      </c>
      <c r="AF431" t="s">
        <v>39</v>
      </c>
      <c r="AG431" t="s">
        <v>40</v>
      </c>
      <c r="AH431" s="2">
        <f t="shared" si="6"/>
        <v>0.27112973801107954</v>
      </c>
      <c r="AI431" s="2">
        <v>1431.5650166984999</v>
      </c>
    </row>
    <row r="432" spans="1:35" x14ac:dyDescent="0.25">
      <c r="A432" t="s">
        <v>34</v>
      </c>
      <c r="B432" t="s">
        <v>156</v>
      </c>
      <c r="C432" t="s">
        <v>166</v>
      </c>
      <c r="F432" t="s">
        <v>141</v>
      </c>
      <c r="Y432" t="s">
        <v>519</v>
      </c>
      <c r="AB432">
        <v>509</v>
      </c>
      <c r="AC432" s="1">
        <v>42703.255497685182</v>
      </c>
      <c r="AD432" t="s">
        <v>38</v>
      </c>
      <c r="AE432" s="1">
        <v>42708.596574074072</v>
      </c>
      <c r="AF432" t="s">
        <v>39</v>
      </c>
      <c r="AG432" t="s">
        <v>40</v>
      </c>
      <c r="AH432" s="2">
        <f t="shared" si="6"/>
        <v>9.8312794861548092E-2</v>
      </c>
      <c r="AI432" s="2">
        <v>519.09155686897395</v>
      </c>
    </row>
    <row r="433" spans="1:35" x14ac:dyDescent="0.25">
      <c r="A433" t="s">
        <v>34</v>
      </c>
      <c r="B433" t="s">
        <v>156</v>
      </c>
      <c r="C433" t="s">
        <v>166</v>
      </c>
      <c r="F433" t="s">
        <v>141</v>
      </c>
      <c r="Y433" t="s">
        <v>520</v>
      </c>
      <c r="AB433">
        <v>510</v>
      </c>
      <c r="AC433" s="1">
        <v>42703.255497685182</v>
      </c>
      <c r="AD433" t="s">
        <v>38</v>
      </c>
      <c r="AE433" s="1">
        <v>42708.596574074072</v>
      </c>
      <c r="AF433" t="s">
        <v>39</v>
      </c>
      <c r="AG433" t="s">
        <v>40</v>
      </c>
      <c r="AH433" s="2">
        <f t="shared" si="6"/>
        <v>3.6368040429091669E-2</v>
      </c>
      <c r="AI433" s="2">
        <v>192.023253465604</v>
      </c>
    </row>
    <row r="434" spans="1:35" x14ac:dyDescent="0.25">
      <c r="A434" t="s">
        <v>34</v>
      </c>
      <c r="B434" t="s">
        <v>156</v>
      </c>
      <c r="C434" t="s">
        <v>348</v>
      </c>
      <c r="F434" t="s">
        <v>44</v>
      </c>
      <c r="U434" t="s">
        <v>521</v>
      </c>
      <c r="Y434" t="s">
        <v>522</v>
      </c>
      <c r="AB434">
        <v>511</v>
      </c>
      <c r="AC434" s="1">
        <v>42703.255497685182</v>
      </c>
      <c r="AD434" t="s">
        <v>38</v>
      </c>
      <c r="AE434" s="1">
        <v>42708.596574074072</v>
      </c>
      <c r="AF434" t="s">
        <v>39</v>
      </c>
      <c r="AG434" t="s">
        <v>88</v>
      </c>
      <c r="AH434" s="2">
        <f t="shared" si="6"/>
        <v>0.13142232303105075</v>
      </c>
      <c r="AI434" s="2">
        <v>693.90986560394799</v>
      </c>
    </row>
    <row r="435" spans="1:35" x14ac:dyDescent="0.25">
      <c r="A435" t="s">
        <v>34</v>
      </c>
      <c r="B435" t="s">
        <v>156</v>
      </c>
      <c r="C435" t="s">
        <v>226</v>
      </c>
      <c r="F435" t="s">
        <v>230</v>
      </c>
      <c r="Y435" t="s">
        <v>523</v>
      </c>
      <c r="AB435">
        <v>512</v>
      </c>
      <c r="AC435" s="1">
        <v>42703.255497685182</v>
      </c>
      <c r="AD435" t="s">
        <v>38</v>
      </c>
      <c r="AE435" s="1">
        <v>42708.738009259258</v>
      </c>
      <c r="AF435" t="s">
        <v>229</v>
      </c>
      <c r="AG435" t="s">
        <v>88</v>
      </c>
      <c r="AH435" s="2">
        <f t="shared" si="6"/>
        <v>8.2654209665841485E-2</v>
      </c>
      <c r="AI435" s="2">
        <v>436.41422703564302</v>
      </c>
    </row>
    <row r="436" spans="1:35" x14ac:dyDescent="0.25">
      <c r="A436" t="s">
        <v>34</v>
      </c>
      <c r="B436" t="s">
        <v>156</v>
      </c>
      <c r="C436" t="s">
        <v>226</v>
      </c>
      <c r="F436" t="s">
        <v>230</v>
      </c>
      <c r="Y436" t="s">
        <v>524</v>
      </c>
      <c r="AB436">
        <v>513</v>
      </c>
      <c r="AC436" s="1">
        <v>42703.255497685182</v>
      </c>
      <c r="AD436" t="s">
        <v>38</v>
      </c>
      <c r="AE436" s="1">
        <v>42708.738935185182</v>
      </c>
      <c r="AF436" t="s">
        <v>229</v>
      </c>
      <c r="AG436" t="s">
        <v>88</v>
      </c>
      <c r="AH436" s="2">
        <f t="shared" si="6"/>
        <v>0.10954356214918221</v>
      </c>
      <c r="AI436" s="2">
        <v>578.39000814768201</v>
      </c>
    </row>
    <row r="437" spans="1:35" x14ac:dyDescent="0.25">
      <c r="A437" t="s">
        <v>34</v>
      </c>
      <c r="B437" t="s">
        <v>156</v>
      </c>
      <c r="C437" t="s">
        <v>226</v>
      </c>
      <c r="F437" t="s">
        <v>230</v>
      </c>
      <c r="Y437" t="s">
        <v>525</v>
      </c>
      <c r="AB437">
        <v>514</v>
      </c>
      <c r="AC437" s="1">
        <v>42703.255497685182</v>
      </c>
      <c r="AD437" t="s">
        <v>38</v>
      </c>
      <c r="AE437" s="1">
        <v>42708.73710648148</v>
      </c>
      <c r="AF437" t="s">
        <v>229</v>
      </c>
      <c r="AG437" t="s">
        <v>88</v>
      </c>
      <c r="AH437" s="2">
        <f t="shared" si="6"/>
        <v>1.036704322113591</v>
      </c>
      <c r="AI437" s="2">
        <v>5473.79882075976</v>
      </c>
    </row>
    <row r="438" spans="1:35" x14ac:dyDescent="0.25">
      <c r="A438" t="s">
        <v>34</v>
      </c>
      <c r="B438" t="s">
        <v>156</v>
      </c>
      <c r="C438" t="s">
        <v>260</v>
      </c>
      <c r="F438" t="s">
        <v>526</v>
      </c>
      <c r="Y438" t="s">
        <v>527</v>
      </c>
      <c r="AB438">
        <v>515</v>
      </c>
      <c r="AC438" s="1">
        <v>42703.255497685182</v>
      </c>
      <c r="AD438" t="s">
        <v>38</v>
      </c>
      <c r="AE438" s="1">
        <v>42708.596574074072</v>
      </c>
      <c r="AF438" t="s">
        <v>39</v>
      </c>
      <c r="AG438" t="s">
        <v>88</v>
      </c>
      <c r="AH438" s="2">
        <f t="shared" si="6"/>
        <v>5.4739218286006253E-2</v>
      </c>
      <c r="AI438" s="2">
        <v>289.023072550113</v>
      </c>
    </row>
    <row r="439" spans="1:35" x14ac:dyDescent="0.25">
      <c r="A439" t="s">
        <v>34</v>
      </c>
      <c r="B439" t="s">
        <v>528</v>
      </c>
      <c r="C439" t="s">
        <v>61</v>
      </c>
      <c r="F439" t="s">
        <v>44</v>
      </c>
      <c r="Y439" t="s">
        <v>529</v>
      </c>
      <c r="AB439">
        <v>516</v>
      </c>
      <c r="AC439" s="1">
        <v>42703.255497685182</v>
      </c>
      <c r="AD439" t="s">
        <v>38</v>
      </c>
      <c r="AE439" s="1">
        <v>42708.596574074072</v>
      </c>
      <c r="AF439" t="s">
        <v>39</v>
      </c>
      <c r="AH439" s="2">
        <f t="shared" si="6"/>
        <v>1.7865711622703107</v>
      </c>
      <c r="AI439" s="2">
        <v>9433.0957367872397</v>
      </c>
    </row>
    <row r="440" spans="1:35" x14ac:dyDescent="0.25">
      <c r="A440" t="s">
        <v>34</v>
      </c>
      <c r="B440" t="s">
        <v>528</v>
      </c>
      <c r="C440" t="s">
        <v>61</v>
      </c>
      <c r="F440" t="s">
        <v>44</v>
      </c>
      <c r="Y440" t="s">
        <v>530</v>
      </c>
      <c r="AB440">
        <v>517</v>
      </c>
      <c r="AC440" s="1">
        <v>42703.255497685182</v>
      </c>
      <c r="AD440" t="s">
        <v>38</v>
      </c>
      <c r="AE440" s="1">
        <v>42708.596574074072</v>
      </c>
      <c r="AF440" t="s">
        <v>39</v>
      </c>
      <c r="AH440" s="2">
        <f t="shared" si="6"/>
        <v>0.25442446084371212</v>
      </c>
      <c r="AI440" s="2">
        <v>1343.3611532548</v>
      </c>
    </row>
    <row r="441" spans="1:35" x14ac:dyDescent="0.25">
      <c r="A441" t="s">
        <v>34</v>
      </c>
      <c r="B441" t="s">
        <v>528</v>
      </c>
      <c r="C441" t="s">
        <v>61</v>
      </c>
      <c r="F441" t="s">
        <v>44</v>
      </c>
      <c r="Y441" t="s">
        <v>531</v>
      </c>
      <c r="AB441">
        <v>518</v>
      </c>
      <c r="AC441" s="1">
        <v>42703.255497685182</v>
      </c>
      <c r="AD441" t="s">
        <v>38</v>
      </c>
      <c r="AE441" s="1">
        <v>42708.596574074072</v>
      </c>
      <c r="AF441" t="s">
        <v>39</v>
      </c>
      <c r="AH441" s="2">
        <f t="shared" si="6"/>
        <v>0.17683098724277652</v>
      </c>
      <c r="AI441" s="2">
        <v>933.66761264186005</v>
      </c>
    </row>
    <row r="442" spans="1:35" x14ac:dyDescent="0.25">
      <c r="A442" t="s">
        <v>34</v>
      </c>
      <c r="B442" t="s">
        <v>528</v>
      </c>
      <c r="C442" t="s">
        <v>61</v>
      </c>
      <c r="F442" t="s">
        <v>44</v>
      </c>
      <c r="Y442" t="s">
        <v>532</v>
      </c>
      <c r="AB442">
        <v>519</v>
      </c>
      <c r="AC442" s="1">
        <v>42703.255497685182</v>
      </c>
      <c r="AD442" t="s">
        <v>38</v>
      </c>
      <c r="AE442" s="1">
        <v>42708.596574074072</v>
      </c>
      <c r="AF442" t="s">
        <v>39</v>
      </c>
      <c r="AH442" s="2">
        <f t="shared" si="6"/>
        <v>0.77622965636800567</v>
      </c>
      <c r="AI442" s="2">
        <v>4098.4925856230702</v>
      </c>
    </row>
    <row r="443" spans="1:35" x14ac:dyDescent="0.25">
      <c r="A443" t="s">
        <v>34</v>
      </c>
      <c r="B443" t="s">
        <v>528</v>
      </c>
      <c r="C443" t="s">
        <v>61</v>
      </c>
      <c r="F443" t="s">
        <v>44</v>
      </c>
      <c r="Y443" t="s">
        <v>533</v>
      </c>
      <c r="AB443">
        <v>520</v>
      </c>
      <c r="AC443" s="1">
        <v>42703.255497685182</v>
      </c>
      <c r="AD443" t="s">
        <v>38</v>
      </c>
      <c r="AE443" s="1">
        <v>42708.596574074072</v>
      </c>
      <c r="AF443" t="s">
        <v>39</v>
      </c>
      <c r="AH443" s="2">
        <f t="shared" si="6"/>
        <v>0.15749047241376307</v>
      </c>
      <c r="AI443" s="2">
        <v>831.54969434466898</v>
      </c>
    </row>
    <row r="444" spans="1:35" x14ac:dyDescent="0.25">
      <c r="A444" t="s">
        <v>34</v>
      </c>
      <c r="B444" t="s">
        <v>528</v>
      </c>
      <c r="C444" t="s">
        <v>61</v>
      </c>
      <c r="F444" t="s">
        <v>44</v>
      </c>
      <c r="Y444" t="s">
        <v>534</v>
      </c>
      <c r="AB444">
        <v>521</v>
      </c>
      <c r="AC444" s="1">
        <v>42703.255497685182</v>
      </c>
      <c r="AD444" t="s">
        <v>38</v>
      </c>
      <c r="AE444" s="1">
        <v>42708.596574074072</v>
      </c>
      <c r="AF444" t="s">
        <v>39</v>
      </c>
      <c r="AH444" s="2">
        <f t="shared" si="6"/>
        <v>0.19092116936067047</v>
      </c>
      <c r="AI444" s="2">
        <v>1008.06377422434</v>
      </c>
    </row>
    <row r="445" spans="1:35" x14ac:dyDescent="0.25">
      <c r="A445" t="s">
        <v>34</v>
      </c>
      <c r="B445" t="s">
        <v>528</v>
      </c>
      <c r="C445" t="s">
        <v>61</v>
      </c>
      <c r="F445" t="s">
        <v>44</v>
      </c>
      <c r="Y445" t="s">
        <v>535</v>
      </c>
      <c r="AB445">
        <v>522</v>
      </c>
      <c r="AC445" s="1">
        <v>42703.255497685182</v>
      </c>
      <c r="AD445" t="s">
        <v>38</v>
      </c>
      <c r="AE445" s="1">
        <v>42708.596574074072</v>
      </c>
      <c r="AF445" t="s">
        <v>39</v>
      </c>
      <c r="AH445" s="2">
        <f t="shared" si="6"/>
        <v>6.7544061631922156E-2</v>
      </c>
      <c r="AI445" s="2">
        <v>356.632645416549</v>
      </c>
    </row>
    <row r="446" spans="1:35" x14ac:dyDescent="0.25">
      <c r="A446" t="s">
        <v>34</v>
      </c>
      <c r="B446" t="s">
        <v>528</v>
      </c>
      <c r="C446" t="s">
        <v>166</v>
      </c>
      <c r="F446" t="s">
        <v>133</v>
      </c>
      <c r="Y446" t="s">
        <v>536</v>
      </c>
      <c r="AB446">
        <v>525</v>
      </c>
      <c r="AC446" s="1">
        <v>42703.255497685182</v>
      </c>
      <c r="AD446" t="s">
        <v>38</v>
      </c>
      <c r="AE446" s="1">
        <v>42708.596574074072</v>
      </c>
      <c r="AF446" t="s">
        <v>39</v>
      </c>
      <c r="AH446" s="2">
        <f t="shared" si="6"/>
        <v>0.11798076817819167</v>
      </c>
      <c r="AI446" s="2">
        <v>622.93845598085204</v>
      </c>
    </row>
    <row r="447" spans="1:35" x14ac:dyDescent="0.25">
      <c r="A447" t="s">
        <v>34</v>
      </c>
      <c r="B447" t="s">
        <v>528</v>
      </c>
      <c r="C447" t="s">
        <v>166</v>
      </c>
      <c r="F447" t="s">
        <v>133</v>
      </c>
      <c r="Y447" t="s">
        <v>537</v>
      </c>
      <c r="AB447">
        <v>526</v>
      </c>
      <c r="AC447" s="1">
        <v>42703.255497685182</v>
      </c>
      <c r="AD447" t="s">
        <v>38</v>
      </c>
      <c r="AE447" s="1">
        <v>42708.596574074072</v>
      </c>
      <c r="AF447" t="s">
        <v>39</v>
      </c>
      <c r="AH447" s="2">
        <f t="shared" si="6"/>
        <v>0.46034563069275758</v>
      </c>
      <c r="AI447" s="2">
        <v>2430.6249300577601</v>
      </c>
    </row>
    <row r="448" spans="1:35" x14ac:dyDescent="0.25">
      <c r="A448" t="s">
        <v>34</v>
      </c>
      <c r="B448" t="s">
        <v>528</v>
      </c>
      <c r="C448" t="s">
        <v>166</v>
      </c>
      <c r="F448" t="s">
        <v>133</v>
      </c>
      <c r="Y448" t="s">
        <v>538</v>
      </c>
      <c r="AB448">
        <v>527</v>
      </c>
      <c r="AC448" s="1">
        <v>42703.255497685182</v>
      </c>
      <c r="AD448" t="s">
        <v>38</v>
      </c>
      <c r="AE448" s="1">
        <v>42708.596574074072</v>
      </c>
      <c r="AF448" t="s">
        <v>39</v>
      </c>
      <c r="AH448" s="2">
        <f t="shared" si="6"/>
        <v>0.4087567483890871</v>
      </c>
      <c r="AI448" s="2">
        <v>2158.23563149438</v>
      </c>
    </row>
    <row r="449" spans="1:35" x14ac:dyDescent="0.25">
      <c r="A449" t="s">
        <v>34</v>
      </c>
      <c r="B449" t="s">
        <v>528</v>
      </c>
      <c r="C449" t="s">
        <v>166</v>
      </c>
      <c r="F449" t="s">
        <v>133</v>
      </c>
      <c r="Y449" t="s">
        <v>539</v>
      </c>
      <c r="AB449">
        <v>528</v>
      </c>
      <c r="AC449" s="1">
        <v>42703.255497685182</v>
      </c>
      <c r="AD449" t="s">
        <v>38</v>
      </c>
      <c r="AE449" s="1">
        <v>42708.596574074072</v>
      </c>
      <c r="AF449" t="s">
        <v>39</v>
      </c>
      <c r="AH449" s="2">
        <f t="shared" si="6"/>
        <v>0.34508986050887691</v>
      </c>
      <c r="AI449" s="2">
        <v>1822.0744634868699</v>
      </c>
    </row>
    <row r="450" spans="1:35" x14ac:dyDescent="0.25">
      <c r="A450" t="s">
        <v>34</v>
      </c>
      <c r="B450" t="s">
        <v>35</v>
      </c>
      <c r="C450" t="s">
        <v>80</v>
      </c>
      <c r="F450" t="s">
        <v>44</v>
      </c>
      <c r="Y450" t="s">
        <v>540</v>
      </c>
      <c r="AB450">
        <v>534</v>
      </c>
      <c r="AC450" s="1">
        <v>42703.255497685182</v>
      </c>
      <c r="AD450" t="s">
        <v>38</v>
      </c>
      <c r="AE450" s="1">
        <v>42708.596574074072</v>
      </c>
      <c r="AF450" t="s">
        <v>39</v>
      </c>
      <c r="AG450" t="s">
        <v>88</v>
      </c>
      <c r="AH450" s="2">
        <f t="shared" si="6"/>
        <v>0.15489286996726154</v>
      </c>
      <c r="AI450" s="2">
        <v>817.83435342714097</v>
      </c>
    </row>
    <row r="451" spans="1:35" x14ac:dyDescent="0.25">
      <c r="A451" t="s">
        <v>34</v>
      </c>
      <c r="B451" t="s">
        <v>541</v>
      </c>
      <c r="C451" t="s">
        <v>166</v>
      </c>
      <c r="F451" t="s">
        <v>133</v>
      </c>
      <c r="Y451" t="s">
        <v>542</v>
      </c>
      <c r="AB451">
        <v>535</v>
      </c>
      <c r="AC451" s="1">
        <v>42703.255497685182</v>
      </c>
      <c r="AD451" t="s">
        <v>38</v>
      </c>
      <c r="AE451" s="1">
        <v>42708.596574074072</v>
      </c>
      <c r="AF451" t="s">
        <v>39</v>
      </c>
      <c r="AH451" s="2">
        <f t="shared" ref="AH451:AH514" si="7">AI451/5280</f>
        <v>0.29903939767146021</v>
      </c>
      <c r="AI451" s="2">
        <v>1578.9280197053099</v>
      </c>
    </row>
    <row r="452" spans="1:35" x14ac:dyDescent="0.25">
      <c r="A452" t="s">
        <v>34</v>
      </c>
      <c r="B452" t="s">
        <v>135</v>
      </c>
      <c r="C452" t="s">
        <v>41</v>
      </c>
      <c r="F452" t="s">
        <v>543</v>
      </c>
      <c r="Y452" t="s">
        <v>544</v>
      </c>
      <c r="AB452">
        <v>536</v>
      </c>
      <c r="AC452" s="1">
        <v>42703.255497685182</v>
      </c>
      <c r="AD452" t="s">
        <v>38</v>
      </c>
      <c r="AE452" s="1">
        <v>42708.596574074072</v>
      </c>
      <c r="AF452" t="s">
        <v>39</v>
      </c>
      <c r="AH452" s="2">
        <f t="shared" si="7"/>
        <v>2.6530420651649997</v>
      </c>
      <c r="AI452" s="2">
        <v>14008.062104071199</v>
      </c>
    </row>
    <row r="453" spans="1:35" x14ac:dyDescent="0.25">
      <c r="A453" t="s">
        <v>34</v>
      </c>
      <c r="B453" t="s">
        <v>135</v>
      </c>
      <c r="C453" t="s">
        <v>41</v>
      </c>
      <c r="F453" t="s">
        <v>543</v>
      </c>
      <c r="Y453" t="s">
        <v>545</v>
      </c>
      <c r="AB453">
        <v>537</v>
      </c>
      <c r="AC453" s="1">
        <v>42703.255497685182</v>
      </c>
      <c r="AD453" t="s">
        <v>38</v>
      </c>
      <c r="AE453" s="1">
        <v>42708.596574074072</v>
      </c>
      <c r="AF453" t="s">
        <v>39</v>
      </c>
      <c r="AH453" s="2">
        <f t="shared" si="7"/>
        <v>2.5598282579975757</v>
      </c>
      <c r="AI453" s="2">
        <v>13515.8932022272</v>
      </c>
    </row>
    <row r="454" spans="1:35" x14ac:dyDescent="0.25">
      <c r="A454" t="s">
        <v>34</v>
      </c>
      <c r="B454" t="s">
        <v>135</v>
      </c>
      <c r="C454" t="s">
        <v>41</v>
      </c>
      <c r="F454" t="s">
        <v>543</v>
      </c>
      <c r="Y454" t="s">
        <v>546</v>
      </c>
      <c r="AB454">
        <v>538</v>
      </c>
      <c r="AC454" s="1">
        <v>42703.255497685182</v>
      </c>
      <c r="AD454" t="s">
        <v>38</v>
      </c>
      <c r="AE454" s="1">
        <v>42708.596574074072</v>
      </c>
      <c r="AF454" t="s">
        <v>39</v>
      </c>
      <c r="AH454" s="2">
        <f t="shared" si="7"/>
        <v>1.6909052139098808</v>
      </c>
      <c r="AI454" s="2">
        <v>8927.9795294441701</v>
      </c>
    </row>
    <row r="455" spans="1:35" x14ac:dyDescent="0.25">
      <c r="A455" t="s">
        <v>34</v>
      </c>
      <c r="B455" t="s">
        <v>135</v>
      </c>
      <c r="C455" t="s">
        <v>41</v>
      </c>
      <c r="F455" t="s">
        <v>543</v>
      </c>
      <c r="Y455" t="s">
        <v>547</v>
      </c>
      <c r="AB455">
        <v>539</v>
      </c>
      <c r="AC455" s="1">
        <v>42703.255497685182</v>
      </c>
      <c r="AD455" t="s">
        <v>38</v>
      </c>
      <c r="AE455" s="1">
        <v>42708.596574074072</v>
      </c>
      <c r="AF455" t="s">
        <v>39</v>
      </c>
      <c r="AH455" s="2">
        <f t="shared" si="7"/>
        <v>1.3397964004287632</v>
      </c>
      <c r="AI455" s="2">
        <v>7074.1249942638697</v>
      </c>
    </row>
    <row r="456" spans="1:35" x14ac:dyDescent="0.25">
      <c r="A456" t="s">
        <v>548</v>
      </c>
      <c r="B456" t="s">
        <v>259</v>
      </c>
      <c r="C456" t="s">
        <v>548</v>
      </c>
      <c r="F456" t="s">
        <v>549</v>
      </c>
      <c r="U456" t="s">
        <v>550</v>
      </c>
      <c r="Y456" t="s">
        <v>551</v>
      </c>
      <c r="AB456">
        <v>541</v>
      </c>
      <c r="AC456" s="1">
        <v>42703.255497685182</v>
      </c>
      <c r="AD456" t="s">
        <v>38</v>
      </c>
      <c r="AE456" s="1">
        <v>42708.596574074072</v>
      </c>
      <c r="AF456" t="s">
        <v>39</v>
      </c>
      <c r="AG456" t="s">
        <v>40</v>
      </c>
      <c r="AH456" s="2">
        <f t="shared" si="7"/>
        <v>0.16560709710880817</v>
      </c>
      <c r="AI456" s="2">
        <v>874.40547273450704</v>
      </c>
    </row>
    <row r="457" spans="1:35" x14ac:dyDescent="0.25">
      <c r="A457" t="s">
        <v>41</v>
      </c>
      <c r="B457" t="s">
        <v>156</v>
      </c>
      <c r="C457" t="s">
        <v>41</v>
      </c>
      <c r="F457" t="s">
        <v>552</v>
      </c>
      <c r="G457" t="s">
        <v>553</v>
      </c>
      <c r="U457" t="s">
        <v>554</v>
      </c>
      <c r="W457" t="s">
        <v>555</v>
      </c>
      <c r="Y457" t="s">
        <v>556</v>
      </c>
      <c r="AB457">
        <v>542</v>
      </c>
      <c r="AC457" s="1">
        <v>42703.255497685182</v>
      </c>
      <c r="AD457" t="s">
        <v>38</v>
      </c>
      <c r="AE457" s="1">
        <v>42708.596574074072</v>
      </c>
      <c r="AF457" t="s">
        <v>39</v>
      </c>
      <c r="AG457" t="s">
        <v>40</v>
      </c>
      <c r="AH457" s="2">
        <f t="shared" si="7"/>
        <v>2.9437104037819699</v>
      </c>
      <c r="AI457" s="2">
        <v>15542.790931968801</v>
      </c>
    </row>
    <row r="458" spans="1:35" x14ac:dyDescent="0.25">
      <c r="A458" t="s">
        <v>41</v>
      </c>
      <c r="B458" t="s">
        <v>156</v>
      </c>
      <c r="C458" t="s">
        <v>41</v>
      </c>
      <c r="N458" t="s">
        <v>554</v>
      </c>
      <c r="W458" t="s">
        <v>555</v>
      </c>
      <c r="Y458" t="s">
        <v>557</v>
      </c>
      <c r="AB458">
        <v>543</v>
      </c>
      <c r="AC458" s="1">
        <v>42703.255497685182</v>
      </c>
      <c r="AD458" t="s">
        <v>38</v>
      </c>
      <c r="AE458" s="1">
        <v>42708.596574074072</v>
      </c>
      <c r="AF458" t="s">
        <v>39</v>
      </c>
      <c r="AG458" t="s">
        <v>40</v>
      </c>
      <c r="AH458" s="2">
        <f t="shared" si="7"/>
        <v>0.31206368846321397</v>
      </c>
      <c r="AI458" s="2">
        <v>1647.6962750857699</v>
      </c>
    </row>
    <row r="459" spans="1:35" x14ac:dyDescent="0.25">
      <c r="A459" t="s">
        <v>41</v>
      </c>
      <c r="B459" t="s">
        <v>156</v>
      </c>
      <c r="C459" t="s">
        <v>41</v>
      </c>
      <c r="F459" t="s">
        <v>558</v>
      </c>
      <c r="U459" t="s">
        <v>554</v>
      </c>
      <c r="W459" t="s">
        <v>555</v>
      </c>
      <c r="Y459" t="s">
        <v>559</v>
      </c>
      <c r="AB459">
        <v>544</v>
      </c>
      <c r="AC459" s="1">
        <v>42703.255497685182</v>
      </c>
      <c r="AD459" t="s">
        <v>38</v>
      </c>
      <c r="AE459" s="1">
        <v>42708.596574074072</v>
      </c>
      <c r="AF459" t="s">
        <v>39</v>
      </c>
      <c r="AG459" t="s">
        <v>40</v>
      </c>
      <c r="AH459" s="2">
        <f t="shared" si="7"/>
        <v>0.59495220421527084</v>
      </c>
      <c r="AI459" s="2">
        <v>3141.34763825663</v>
      </c>
    </row>
    <row r="460" spans="1:35" x14ac:dyDescent="0.25">
      <c r="A460" t="s">
        <v>41</v>
      </c>
      <c r="B460" t="s">
        <v>35</v>
      </c>
      <c r="C460" t="s">
        <v>41</v>
      </c>
      <c r="D460" t="s">
        <v>144</v>
      </c>
      <c r="F460" t="s">
        <v>560</v>
      </c>
      <c r="G460" t="s">
        <v>561</v>
      </c>
      <c r="U460" t="s">
        <v>554</v>
      </c>
      <c r="W460" t="s">
        <v>555</v>
      </c>
      <c r="Y460" t="s">
        <v>562</v>
      </c>
      <c r="AB460">
        <v>545</v>
      </c>
      <c r="AC460" s="1">
        <v>42703.255497685182</v>
      </c>
      <c r="AD460" t="s">
        <v>38</v>
      </c>
      <c r="AE460" s="1">
        <v>42708.596574074072</v>
      </c>
      <c r="AF460" t="s">
        <v>39</v>
      </c>
      <c r="AG460" t="s">
        <v>40</v>
      </c>
      <c r="AH460" s="2">
        <f t="shared" si="7"/>
        <v>3.9067187970880681</v>
      </c>
      <c r="AI460" s="2">
        <v>20627.475248625</v>
      </c>
    </row>
    <row r="461" spans="1:35" x14ac:dyDescent="0.25">
      <c r="A461" t="s">
        <v>34</v>
      </c>
      <c r="B461" t="s">
        <v>156</v>
      </c>
      <c r="C461" t="s">
        <v>80</v>
      </c>
      <c r="Y461" t="s">
        <v>563</v>
      </c>
      <c r="AB461">
        <v>552</v>
      </c>
      <c r="AC461" s="1">
        <v>42703.255497685182</v>
      </c>
      <c r="AD461" t="s">
        <v>38</v>
      </c>
      <c r="AE461" s="1">
        <v>42708.596574074072</v>
      </c>
      <c r="AF461" t="s">
        <v>39</v>
      </c>
      <c r="AG461" t="s">
        <v>40</v>
      </c>
      <c r="AH461" s="2">
        <f t="shared" si="7"/>
        <v>0.4821069526903598</v>
      </c>
      <c r="AI461" s="2">
        <v>2545.5247102050998</v>
      </c>
    </row>
    <row r="462" spans="1:35" x14ac:dyDescent="0.25">
      <c r="A462" t="s">
        <v>34</v>
      </c>
      <c r="B462" t="s">
        <v>156</v>
      </c>
      <c r="C462" t="s">
        <v>80</v>
      </c>
      <c r="Y462" t="s">
        <v>564</v>
      </c>
      <c r="AB462">
        <v>553</v>
      </c>
      <c r="AC462" s="1">
        <v>42703.255497685182</v>
      </c>
      <c r="AD462" t="s">
        <v>38</v>
      </c>
      <c r="AE462" s="1">
        <v>42708.596574074072</v>
      </c>
      <c r="AF462" t="s">
        <v>39</v>
      </c>
      <c r="AG462" t="s">
        <v>40</v>
      </c>
      <c r="AH462" s="2">
        <f t="shared" si="7"/>
        <v>0.11607672554695057</v>
      </c>
      <c r="AI462" s="2">
        <v>612.88511088789903</v>
      </c>
    </row>
    <row r="463" spans="1:35" x14ac:dyDescent="0.25">
      <c r="A463" t="s">
        <v>34</v>
      </c>
      <c r="B463" t="s">
        <v>162</v>
      </c>
      <c r="C463" t="s">
        <v>143</v>
      </c>
      <c r="Y463" t="s">
        <v>565</v>
      </c>
      <c r="AB463">
        <v>554</v>
      </c>
      <c r="AC463" s="1">
        <v>42703.255497685182</v>
      </c>
      <c r="AD463" t="s">
        <v>38</v>
      </c>
      <c r="AE463" s="1">
        <v>42708.596574074072</v>
      </c>
      <c r="AF463" t="s">
        <v>39</v>
      </c>
      <c r="AH463" s="2">
        <f t="shared" si="7"/>
        <v>0.3164980148595587</v>
      </c>
      <c r="AI463" s="2">
        <v>1671.1095184584699</v>
      </c>
    </row>
    <row r="464" spans="1:35" x14ac:dyDescent="0.25">
      <c r="A464" t="s">
        <v>566</v>
      </c>
      <c r="B464" t="s">
        <v>135</v>
      </c>
      <c r="C464" t="s">
        <v>143</v>
      </c>
      <c r="E464" t="s">
        <v>567</v>
      </c>
      <c r="F464" t="s">
        <v>568</v>
      </c>
      <c r="Y464" t="s">
        <v>569</v>
      </c>
      <c r="AB464">
        <v>555</v>
      </c>
      <c r="AC464" s="1">
        <v>42703.255497685182</v>
      </c>
      <c r="AD464" t="s">
        <v>38</v>
      </c>
      <c r="AE464" s="1">
        <v>42708.596574074072</v>
      </c>
      <c r="AF464" t="s">
        <v>39</v>
      </c>
      <c r="AG464" t="s">
        <v>88</v>
      </c>
      <c r="AH464" s="2">
        <f t="shared" si="7"/>
        <v>0.42231904809181248</v>
      </c>
      <c r="AI464" s="2">
        <v>2229.84457392477</v>
      </c>
    </row>
    <row r="465" spans="1:35" x14ac:dyDescent="0.25">
      <c r="A465" t="s">
        <v>570</v>
      </c>
      <c r="B465" t="s">
        <v>156</v>
      </c>
      <c r="C465" t="s">
        <v>570</v>
      </c>
      <c r="F465" t="s">
        <v>571</v>
      </c>
      <c r="U465" t="s">
        <v>572</v>
      </c>
      <c r="Y465" t="s">
        <v>573</v>
      </c>
      <c r="AB465">
        <v>556</v>
      </c>
      <c r="AC465" s="1">
        <v>42703.255497685182</v>
      </c>
      <c r="AD465" t="s">
        <v>38</v>
      </c>
      <c r="AE465" s="1">
        <v>42708.596574074072</v>
      </c>
      <c r="AF465" t="s">
        <v>39</v>
      </c>
      <c r="AG465" t="s">
        <v>40</v>
      </c>
      <c r="AH465" s="2">
        <f t="shared" si="7"/>
        <v>0.71700599125545461</v>
      </c>
      <c r="AI465" s="2">
        <v>3785.7916338288001</v>
      </c>
    </row>
    <row r="466" spans="1:35" x14ac:dyDescent="0.25">
      <c r="A466" t="s">
        <v>570</v>
      </c>
      <c r="B466" t="s">
        <v>35</v>
      </c>
      <c r="C466" t="s">
        <v>570</v>
      </c>
      <c r="F466" t="s">
        <v>574</v>
      </c>
      <c r="Y466" t="s">
        <v>575</v>
      </c>
      <c r="AB466">
        <v>557</v>
      </c>
      <c r="AC466" s="1">
        <v>42703.255497685182</v>
      </c>
      <c r="AD466" t="s">
        <v>38</v>
      </c>
      <c r="AE466" s="1">
        <v>42708.596574074072</v>
      </c>
      <c r="AF466" t="s">
        <v>39</v>
      </c>
      <c r="AG466" t="s">
        <v>40</v>
      </c>
      <c r="AH466" s="2">
        <f t="shared" si="7"/>
        <v>0.14379314036521157</v>
      </c>
      <c r="AI466" s="2">
        <v>759.22778112831702</v>
      </c>
    </row>
    <row r="467" spans="1:35" x14ac:dyDescent="0.25">
      <c r="A467" t="s">
        <v>570</v>
      </c>
      <c r="B467" t="s">
        <v>135</v>
      </c>
      <c r="C467" t="s">
        <v>570</v>
      </c>
      <c r="F467" t="s">
        <v>576</v>
      </c>
      <c r="U467" t="s">
        <v>577</v>
      </c>
      <c r="Y467" t="s">
        <v>578</v>
      </c>
      <c r="AB467">
        <v>559</v>
      </c>
      <c r="AC467" s="1">
        <v>42703.255497685182</v>
      </c>
      <c r="AD467" t="s">
        <v>38</v>
      </c>
      <c r="AE467" s="1">
        <v>42708.596574074072</v>
      </c>
      <c r="AF467" t="s">
        <v>39</v>
      </c>
      <c r="AH467" s="2">
        <f t="shared" si="7"/>
        <v>0.33479454316944884</v>
      </c>
      <c r="AI467" s="2">
        <v>1767.71518793469</v>
      </c>
    </row>
    <row r="468" spans="1:35" x14ac:dyDescent="0.25">
      <c r="A468" t="s">
        <v>570</v>
      </c>
      <c r="B468" t="s">
        <v>156</v>
      </c>
      <c r="C468" t="s">
        <v>570</v>
      </c>
      <c r="F468" t="s">
        <v>579</v>
      </c>
      <c r="Y468" t="s">
        <v>580</v>
      </c>
      <c r="AB468">
        <v>560</v>
      </c>
      <c r="AC468" s="1">
        <v>42703.255497685182</v>
      </c>
      <c r="AD468" t="s">
        <v>38</v>
      </c>
      <c r="AE468" s="1">
        <v>42708.596574074072</v>
      </c>
      <c r="AF468" t="s">
        <v>39</v>
      </c>
      <c r="AG468" t="s">
        <v>40</v>
      </c>
      <c r="AH468" s="2">
        <f t="shared" si="7"/>
        <v>0.11909601817949715</v>
      </c>
      <c r="AI468" s="2">
        <v>628.82697598774496</v>
      </c>
    </row>
    <row r="469" spans="1:35" x14ac:dyDescent="0.25">
      <c r="A469" t="s">
        <v>570</v>
      </c>
      <c r="B469" t="s">
        <v>259</v>
      </c>
      <c r="C469" t="s">
        <v>570</v>
      </c>
      <c r="Y469" t="s">
        <v>581</v>
      </c>
      <c r="AB469">
        <v>562</v>
      </c>
      <c r="AC469" s="1">
        <v>42703.255497685182</v>
      </c>
      <c r="AD469" t="s">
        <v>38</v>
      </c>
      <c r="AE469" s="1">
        <v>42708.596574074072</v>
      </c>
      <c r="AF469" t="s">
        <v>39</v>
      </c>
      <c r="AG469" t="s">
        <v>40</v>
      </c>
      <c r="AH469" s="2">
        <f t="shared" si="7"/>
        <v>3.945304706805057E-2</v>
      </c>
      <c r="AI469" s="2">
        <v>208.312088519307</v>
      </c>
    </row>
    <row r="470" spans="1:35" x14ac:dyDescent="0.25">
      <c r="A470" t="s">
        <v>41</v>
      </c>
      <c r="B470" t="s">
        <v>156</v>
      </c>
      <c r="C470" t="s">
        <v>41</v>
      </c>
      <c r="F470" t="s">
        <v>582</v>
      </c>
      <c r="G470" t="s">
        <v>553</v>
      </c>
      <c r="U470" t="s">
        <v>554</v>
      </c>
      <c r="W470" t="s">
        <v>555</v>
      </c>
      <c r="Y470" t="s">
        <v>583</v>
      </c>
      <c r="AB470">
        <v>565</v>
      </c>
      <c r="AC470" s="1">
        <v>42703.255497685182</v>
      </c>
      <c r="AD470" t="s">
        <v>38</v>
      </c>
      <c r="AE470" s="1">
        <v>42708.596574074072</v>
      </c>
      <c r="AF470" t="s">
        <v>39</v>
      </c>
      <c r="AG470" t="s">
        <v>40</v>
      </c>
      <c r="AH470" s="2">
        <f t="shared" si="7"/>
        <v>1.3667918372774071</v>
      </c>
      <c r="AI470" s="2">
        <v>7216.6609008247096</v>
      </c>
    </row>
    <row r="471" spans="1:35" x14ac:dyDescent="0.25">
      <c r="A471" t="s">
        <v>584</v>
      </c>
      <c r="B471" t="s">
        <v>156</v>
      </c>
      <c r="C471" t="s">
        <v>41</v>
      </c>
      <c r="U471" t="s">
        <v>554</v>
      </c>
      <c r="W471" t="s">
        <v>555</v>
      </c>
      <c r="Y471" t="s">
        <v>585</v>
      </c>
      <c r="AB471">
        <v>566</v>
      </c>
      <c r="AC471" s="1">
        <v>42703.255497685182</v>
      </c>
      <c r="AD471" t="s">
        <v>38</v>
      </c>
      <c r="AE471" s="1">
        <v>42708.596574074072</v>
      </c>
      <c r="AF471" t="s">
        <v>39</v>
      </c>
      <c r="AG471" t="s">
        <v>40</v>
      </c>
      <c r="AH471" s="2">
        <f t="shared" si="7"/>
        <v>0.83202598112854542</v>
      </c>
      <c r="AI471" s="2">
        <v>4393.0971803587199</v>
      </c>
    </row>
    <row r="472" spans="1:35" x14ac:dyDescent="0.25">
      <c r="A472" t="s">
        <v>41</v>
      </c>
      <c r="B472" t="s">
        <v>586</v>
      </c>
      <c r="C472" t="s">
        <v>41</v>
      </c>
      <c r="Y472" t="s">
        <v>587</v>
      </c>
      <c r="AB472">
        <v>567</v>
      </c>
      <c r="AC472" s="1">
        <v>42703.255497685182</v>
      </c>
      <c r="AD472" t="s">
        <v>38</v>
      </c>
      <c r="AE472" s="1">
        <v>42708.596574074072</v>
      </c>
      <c r="AF472" t="s">
        <v>39</v>
      </c>
      <c r="AH472" s="2">
        <f t="shared" si="7"/>
        <v>2.5619267664344316</v>
      </c>
      <c r="AI472" s="2">
        <v>13526.973326773799</v>
      </c>
    </row>
    <row r="473" spans="1:35" x14ac:dyDescent="0.25">
      <c r="A473" t="s">
        <v>584</v>
      </c>
      <c r="B473" t="s">
        <v>259</v>
      </c>
      <c r="C473" t="s">
        <v>41</v>
      </c>
      <c r="F473" t="s">
        <v>588</v>
      </c>
      <c r="U473" t="s">
        <v>554</v>
      </c>
      <c r="W473" t="s">
        <v>555</v>
      </c>
      <c r="Y473" t="s">
        <v>589</v>
      </c>
      <c r="AB473">
        <v>568</v>
      </c>
      <c r="AC473" s="1">
        <v>42703.255497685182</v>
      </c>
      <c r="AD473" t="s">
        <v>38</v>
      </c>
      <c r="AE473" s="1">
        <v>42708.596574074072</v>
      </c>
      <c r="AF473" t="s">
        <v>39</v>
      </c>
      <c r="AG473" t="s">
        <v>40</v>
      </c>
      <c r="AH473" s="2">
        <f t="shared" si="7"/>
        <v>0.20068416858727084</v>
      </c>
      <c r="AI473" s="2">
        <v>1059.61241014079</v>
      </c>
    </row>
    <row r="474" spans="1:35" x14ac:dyDescent="0.25">
      <c r="A474" t="s">
        <v>570</v>
      </c>
      <c r="B474" t="s">
        <v>156</v>
      </c>
      <c r="C474" t="s">
        <v>570</v>
      </c>
      <c r="F474" t="s">
        <v>590</v>
      </c>
      <c r="U474" t="s">
        <v>572</v>
      </c>
      <c r="Y474" t="s">
        <v>591</v>
      </c>
      <c r="AB474">
        <v>569</v>
      </c>
      <c r="AC474" s="1">
        <v>42703.255497685182</v>
      </c>
      <c r="AD474" t="s">
        <v>38</v>
      </c>
      <c r="AE474" s="1">
        <v>42708.596574074072</v>
      </c>
      <c r="AF474" t="s">
        <v>39</v>
      </c>
      <c r="AG474" t="s">
        <v>40</v>
      </c>
      <c r="AH474" s="2">
        <f t="shared" si="7"/>
        <v>0.28078829017404927</v>
      </c>
      <c r="AI474" s="2">
        <v>1482.56217211898</v>
      </c>
    </row>
    <row r="475" spans="1:35" x14ac:dyDescent="0.25">
      <c r="A475" t="s">
        <v>570</v>
      </c>
      <c r="B475" t="s">
        <v>259</v>
      </c>
      <c r="C475" t="s">
        <v>570</v>
      </c>
      <c r="Y475" t="s">
        <v>592</v>
      </c>
      <c r="AB475">
        <v>570</v>
      </c>
      <c r="AC475" s="1">
        <v>42703.255497685182</v>
      </c>
      <c r="AD475" t="s">
        <v>38</v>
      </c>
      <c r="AE475" s="1">
        <v>42708.596574074072</v>
      </c>
      <c r="AF475" t="s">
        <v>39</v>
      </c>
      <c r="AG475" t="s">
        <v>40</v>
      </c>
      <c r="AH475" s="2">
        <f t="shared" si="7"/>
        <v>0.4003272415066913</v>
      </c>
      <c r="AI475" s="2">
        <v>2113.72783515533</v>
      </c>
    </row>
    <row r="476" spans="1:35" x14ac:dyDescent="0.25">
      <c r="A476" t="s">
        <v>570</v>
      </c>
      <c r="B476" t="s">
        <v>156</v>
      </c>
      <c r="C476" t="s">
        <v>570</v>
      </c>
      <c r="F476" t="s">
        <v>590</v>
      </c>
      <c r="U476" t="s">
        <v>572</v>
      </c>
      <c r="Y476" t="s">
        <v>593</v>
      </c>
      <c r="AB476">
        <v>571</v>
      </c>
      <c r="AC476" s="1">
        <v>42703.255497685182</v>
      </c>
      <c r="AD476" t="s">
        <v>38</v>
      </c>
      <c r="AE476" s="1">
        <v>42708.596574074072</v>
      </c>
      <c r="AF476" t="s">
        <v>39</v>
      </c>
      <c r="AG476" t="s">
        <v>129</v>
      </c>
      <c r="AH476" s="2">
        <f t="shared" si="7"/>
        <v>1.2729554745232727</v>
      </c>
      <c r="AI476" s="2">
        <v>6721.2049054828803</v>
      </c>
    </row>
    <row r="477" spans="1:35" x14ac:dyDescent="0.25">
      <c r="A477" t="s">
        <v>570</v>
      </c>
      <c r="B477" t="s">
        <v>35</v>
      </c>
      <c r="C477" t="s">
        <v>570</v>
      </c>
      <c r="M477" t="s">
        <v>594</v>
      </c>
      <c r="U477" t="s">
        <v>577</v>
      </c>
      <c r="Y477" t="s">
        <v>595</v>
      </c>
      <c r="AB477">
        <v>572</v>
      </c>
      <c r="AC477" s="1">
        <v>42703.255497685182</v>
      </c>
      <c r="AD477" t="s">
        <v>38</v>
      </c>
      <c r="AE477" s="1">
        <v>42708.596574074072</v>
      </c>
      <c r="AF477" t="s">
        <v>39</v>
      </c>
      <c r="AG477" t="s">
        <v>40</v>
      </c>
      <c r="AH477" s="2">
        <f t="shared" si="7"/>
        <v>7.0358205289217615E-2</v>
      </c>
      <c r="AI477" s="2">
        <v>371.491323927069</v>
      </c>
    </row>
    <row r="478" spans="1:35" x14ac:dyDescent="0.25">
      <c r="A478" t="s">
        <v>41</v>
      </c>
      <c r="B478" t="s">
        <v>239</v>
      </c>
      <c r="C478" t="s">
        <v>41</v>
      </c>
      <c r="Y478" t="s">
        <v>596</v>
      </c>
      <c r="AB478">
        <v>573</v>
      </c>
      <c r="AC478" s="1">
        <v>42703.255497685182</v>
      </c>
      <c r="AD478" t="s">
        <v>38</v>
      </c>
      <c r="AE478" s="1">
        <v>42708.596574074072</v>
      </c>
      <c r="AF478" t="s">
        <v>39</v>
      </c>
      <c r="AH478" s="2">
        <f t="shared" si="7"/>
        <v>0.79552843966060405</v>
      </c>
      <c r="AI478" s="2">
        <v>4200.3901614079896</v>
      </c>
    </row>
    <row r="479" spans="1:35" x14ac:dyDescent="0.25">
      <c r="A479" t="s">
        <v>570</v>
      </c>
      <c r="B479" t="s">
        <v>35</v>
      </c>
      <c r="C479" t="s">
        <v>570</v>
      </c>
      <c r="Y479" t="s">
        <v>597</v>
      </c>
      <c r="AB479">
        <v>585</v>
      </c>
      <c r="AC479" s="1">
        <v>42703.255497685182</v>
      </c>
      <c r="AD479" t="s">
        <v>38</v>
      </c>
      <c r="AE479" s="1">
        <v>42708.596574074072</v>
      </c>
      <c r="AF479" t="s">
        <v>39</v>
      </c>
      <c r="AG479" t="s">
        <v>40</v>
      </c>
      <c r="AH479" s="2">
        <f t="shared" si="7"/>
        <v>0.3154753360032102</v>
      </c>
      <c r="AI479" s="2">
        <v>1665.70977409695</v>
      </c>
    </row>
    <row r="480" spans="1:35" x14ac:dyDescent="0.25">
      <c r="A480" t="s">
        <v>570</v>
      </c>
      <c r="B480" t="s">
        <v>156</v>
      </c>
      <c r="C480" t="s">
        <v>570</v>
      </c>
      <c r="F480" t="s">
        <v>598</v>
      </c>
      <c r="Y480" t="s">
        <v>599</v>
      </c>
      <c r="AB480">
        <v>587</v>
      </c>
      <c r="AC480" s="1">
        <v>42703.255497685182</v>
      </c>
      <c r="AD480" t="s">
        <v>38</v>
      </c>
      <c r="AE480" s="1">
        <v>42708.596574074072</v>
      </c>
      <c r="AF480" t="s">
        <v>39</v>
      </c>
      <c r="AG480" t="s">
        <v>40</v>
      </c>
      <c r="AH480" s="2">
        <f t="shared" si="7"/>
        <v>1.4075118628345908</v>
      </c>
      <c r="AI480" s="2">
        <v>7431.6626357666401</v>
      </c>
    </row>
    <row r="481" spans="1:35" x14ac:dyDescent="0.25">
      <c r="A481" t="s">
        <v>570</v>
      </c>
      <c r="B481" t="s">
        <v>156</v>
      </c>
      <c r="C481" t="s">
        <v>570</v>
      </c>
      <c r="Y481" t="s">
        <v>600</v>
      </c>
      <c r="AB481">
        <v>590</v>
      </c>
      <c r="AC481" s="1">
        <v>42703.255497685182</v>
      </c>
      <c r="AD481" t="s">
        <v>38</v>
      </c>
      <c r="AE481" s="1">
        <v>42708.596574074072</v>
      </c>
      <c r="AF481" t="s">
        <v>39</v>
      </c>
      <c r="AG481" t="s">
        <v>40</v>
      </c>
      <c r="AH481" s="2">
        <f t="shared" si="7"/>
        <v>1.2189974394317367</v>
      </c>
      <c r="AI481" s="2">
        <v>6436.3064801995697</v>
      </c>
    </row>
    <row r="482" spans="1:35" x14ac:dyDescent="0.25">
      <c r="A482" t="s">
        <v>570</v>
      </c>
      <c r="B482" t="s">
        <v>259</v>
      </c>
      <c r="C482" t="s">
        <v>570</v>
      </c>
      <c r="F482" t="s">
        <v>601</v>
      </c>
      <c r="Y482" t="s">
        <v>602</v>
      </c>
      <c r="AB482">
        <v>593</v>
      </c>
      <c r="AC482" s="1">
        <v>42703.255497685182</v>
      </c>
      <c r="AD482" t="s">
        <v>38</v>
      </c>
      <c r="AE482" s="1">
        <v>42708.596574074072</v>
      </c>
      <c r="AF482" t="s">
        <v>39</v>
      </c>
      <c r="AG482" t="s">
        <v>40</v>
      </c>
      <c r="AH482" s="2">
        <f t="shared" si="7"/>
        <v>0.32207710682695079</v>
      </c>
      <c r="AI482" s="2">
        <v>1700.5671240463</v>
      </c>
    </row>
    <row r="483" spans="1:35" x14ac:dyDescent="0.25">
      <c r="A483" t="s">
        <v>80</v>
      </c>
      <c r="B483" t="s">
        <v>35</v>
      </c>
      <c r="C483" t="s">
        <v>80</v>
      </c>
      <c r="F483" t="s">
        <v>120</v>
      </c>
      <c r="Y483" t="s">
        <v>603</v>
      </c>
      <c r="AB483">
        <v>598</v>
      </c>
      <c r="AC483" s="1">
        <v>42703.255497685182</v>
      </c>
      <c r="AD483" t="s">
        <v>38</v>
      </c>
      <c r="AE483" s="1">
        <v>42708.596574074072</v>
      </c>
      <c r="AF483" t="s">
        <v>39</v>
      </c>
      <c r="AG483" t="s">
        <v>88</v>
      </c>
      <c r="AH483" s="2">
        <f t="shared" si="7"/>
        <v>5.6765510537490529E-2</v>
      </c>
      <c r="AI483" s="2">
        <v>299.72189563795001</v>
      </c>
    </row>
    <row r="484" spans="1:35" x14ac:dyDescent="0.25">
      <c r="A484" t="s">
        <v>80</v>
      </c>
      <c r="B484" t="s">
        <v>135</v>
      </c>
      <c r="C484" t="s">
        <v>80</v>
      </c>
      <c r="E484" t="s">
        <v>567</v>
      </c>
      <c r="F484" t="s">
        <v>604</v>
      </c>
      <c r="G484" t="s">
        <v>605</v>
      </c>
      <c r="H484" s="1">
        <v>42698.769930555558</v>
      </c>
      <c r="U484" t="s">
        <v>606</v>
      </c>
      <c r="Y484" t="s">
        <v>607</v>
      </c>
      <c r="AB484">
        <v>599</v>
      </c>
      <c r="AC484" s="1">
        <v>42703.255497685182</v>
      </c>
      <c r="AD484" t="s">
        <v>38</v>
      </c>
      <c r="AE484" s="1">
        <v>42708.596574074072</v>
      </c>
      <c r="AF484" t="s">
        <v>39</v>
      </c>
      <c r="AH484" s="2">
        <f t="shared" si="7"/>
        <v>1.2363273925625208E-2</v>
      </c>
      <c r="AI484" s="2">
        <v>65.278086327301097</v>
      </c>
    </row>
    <row r="485" spans="1:35" x14ac:dyDescent="0.25">
      <c r="A485" t="s">
        <v>570</v>
      </c>
      <c r="B485" t="s">
        <v>35</v>
      </c>
      <c r="C485" t="s">
        <v>570</v>
      </c>
      <c r="F485" t="s">
        <v>608</v>
      </c>
      <c r="U485" t="s">
        <v>609</v>
      </c>
      <c r="Y485" t="s">
        <v>610</v>
      </c>
      <c r="AB485">
        <v>600</v>
      </c>
      <c r="AC485" s="1">
        <v>42703.255497685182</v>
      </c>
      <c r="AD485" t="s">
        <v>38</v>
      </c>
      <c r="AE485" s="1">
        <v>42708.596574074072</v>
      </c>
      <c r="AF485" t="s">
        <v>39</v>
      </c>
      <c r="AG485" t="s">
        <v>40</v>
      </c>
      <c r="AH485" s="2">
        <f t="shared" si="7"/>
        <v>0.1903442325137519</v>
      </c>
      <c r="AI485" s="2">
        <v>1005.01754767261</v>
      </c>
    </row>
    <row r="486" spans="1:35" x14ac:dyDescent="0.25">
      <c r="A486" t="s">
        <v>570</v>
      </c>
      <c r="B486" t="s">
        <v>35</v>
      </c>
      <c r="C486" t="s">
        <v>570</v>
      </c>
      <c r="Y486" t="s">
        <v>611</v>
      </c>
      <c r="AB486">
        <v>601</v>
      </c>
      <c r="AC486" s="1">
        <v>42703.255497685182</v>
      </c>
      <c r="AD486" t="s">
        <v>38</v>
      </c>
      <c r="AE486" s="1">
        <v>42708.596574074072</v>
      </c>
      <c r="AF486" t="s">
        <v>39</v>
      </c>
      <c r="AG486" t="s">
        <v>40</v>
      </c>
      <c r="AH486" s="2">
        <f t="shared" si="7"/>
        <v>0.51277004781455116</v>
      </c>
      <c r="AI486" s="2">
        <v>2707.4258524608299</v>
      </c>
    </row>
    <row r="487" spans="1:35" x14ac:dyDescent="0.25">
      <c r="A487" t="s">
        <v>570</v>
      </c>
      <c r="B487" t="s">
        <v>35</v>
      </c>
      <c r="C487" t="s">
        <v>570</v>
      </c>
      <c r="F487" t="s">
        <v>608</v>
      </c>
      <c r="Y487" t="s">
        <v>612</v>
      </c>
      <c r="AB487">
        <v>602</v>
      </c>
      <c r="AC487" s="1">
        <v>42703.255497685182</v>
      </c>
      <c r="AD487" t="s">
        <v>38</v>
      </c>
      <c r="AE487" s="1">
        <v>42708.596574074072</v>
      </c>
      <c r="AF487" t="s">
        <v>39</v>
      </c>
      <c r="AG487" t="s">
        <v>40</v>
      </c>
      <c r="AH487" s="2">
        <f t="shared" si="7"/>
        <v>0.21002965319193753</v>
      </c>
      <c r="AI487" s="2">
        <v>1108.9565688534301</v>
      </c>
    </row>
    <row r="488" spans="1:35" x14ac:dyDescent="0.25">
      <c r="A488" t="s">
        <v>570</v>
      </c>
      <c r="B488" t="s">
        <v>35</v>
      </c>
      <c r="C488" t="s">
        <v>570</v>
      </c>
      <c r="F488" t="s">
        <v>613</v>
      </c>
      <c r="Y488" t="s">
        <v>614</v>
      </c>
      <c r="AB488">
        <v>603</v>
      </c>
      <c r="AC488" s="1">
        <v>42703.255497685182</v>
      </c>
      <c r="AD488" t="s">
        <v>38</v>
      </c>
      <c r="AE488" s="1">
        <v>42708.596574074072</v>
      </c>
      <c r="AF488" t="s">
        <v>39</v>
      </c>
      <c r="AG488" t="s">
        <v>40</v>
      </c>
      <c r="AH488" s="2">
        <f t="shared" si="7"/>
        <v>7.756506646822689E-2</v>
      </c>
      <c r="AI488" s="2">
        <v>409.54355095223798</v>
      </c>
    </row>
    <row r="489" spans="1:35" x14ac:dyDescent="0.25">
      <c r="A489" t="s">
        <v>570</v>
      </c>
      <c r="B489" t="s">
        <v>35</v>
      </c>
      <c r="C489" t="s">
        <v>570</v>
      </c>
      <c r="F489" t="s">
        <v>615</v>
      </c>
      <c r="N489" t="s">
        <v>609</v>
      </c>
      <c r="Y489" t="s">
        <v>616</v>
      </c>
      <c r="AB489">
        <v>604</v>
      </c>
      <c r="AC489" s="1">
        <v>42703.255497685182</v>
      </c>
      <c r="AD489" t="s">
        <v>38</v>
      </c>
      <c r="AE489" s="1">
        <v>42708.596574074072</v>
      </c>
      <c r="AF489" t="s">
        <v>39</v>
      </c>
      <c r="AG489" t="s">
        <v>40</v>
      </c>
      <c r="AH489" s="2">
        <f t="shared" si="7"/>
        <v>0.11424508227453561</v>
      </c>
      <c r="AI489" s="2">
        <v>603.21403440954805</v>
      </c>
    </row>
    <row r="490" spans="1:35" x14ac:dyDescent="0.25">
      <c r="A490" t="s">
        <v>570</v>
      </c>
      <c r="B490" t="s">
        <v>156</v>
      </c>
      <c r="C490" t="s">
        <v>570</v>
      </c>
      <c r="F490" t="s">
        <v>617</v>
      </c>
      <c r="Y490" t="s">
        <v>618</v>
      </c>
      <c r="AB490">
        <v>606</v>
      </c>
      <c r="AC490" s="1">
        <v>42703.255497685182</v>
      </c>
      <c r="AD490" t="s">
        <v>38</v>
      </c>
      <c r="AE490" s="1">
        <v>42708.596574074072</v>
      </c>
      <c r="AF490" t="s">
        <v>39</v>
      </c>
      <c r="AG490" t="s">
        <v>40</v>
      </c>
      <c r="AH490" s="2">
        <f t="shared" si="7"/>
        <v>3.2922099427577844</v>
      </c>
      <c r="AI490" s="2">
        <v>17382.868497761101</v>
      </c>
    </row>
    <row r="491" spans="1:35" x14ac:dyDescent="0.25">
      <c r="A491" t="s">
        <v>570</v>
      </c>
      <c r="B491" t="s">
        <v>35</v>
      </c>
      <c r="C491" t="s">
        <v>570</v>
      </c>
      <c r="F491" t="s">
        <v>619</v>
      </c>
      <c r="Y491" t="s">
        <v>620</v>
      </c>
      <c r="AB491">
        <v>607</v>
      </c>
      <c r="AC491" s="1">
        <v>42703.255497685182</v>
      </c>
      <c r="AD491" t="s">
        <v>38</v>
      </c>
      <c r="AE491" s="1">
        <v>42708.596574074072</v>
      </c>
      <c r="AF491" t="s">
        <v>39</v>
      </c>
      <c r="AG491" t="s">
        <v>40</v>
      </c>
      <c r="AH491" s="2">
        <f t="shared" si="7"/>
        <v>0.42473425506071966</v>
      </c>
      <c r="AI491" s="2">
        <v>2242.5968667205998</v>
      </c>
    </row>
    <row r="492" spans="1:35" x14ac:dyDescent="0.25">
      <c r="A492" t="s">
        <v>80</v>
      </c>
      <c r="B492" t="s">
        <v>259</v>
      </c>
      <c r="C492" t="s">
        <v>80</v>
      </c>
      <c r="F492" t="s">
        <v>621</v>
      </c>
      <c r="G492" t="s">
        <v>605</v>
      </c>
      <c r="H492" s="1">
        <v>42698.81894675926</v>
      </c>
      <c r="U492" t="s">
        <v>622</v>
      </c>
      <c r="Y492" t="s">
        <v>623</v>
      </c>
      <c r="AB492">
        <v>608</v>
      </c>
      <c r="AC492" s="1">
        <v>42703.255497685182</v>
      </c>
      <c r="AD492" t="s">
        <v>38</v>
      </c>
      <c r="AE492" s="1">
        <v>42708.596574074072</v>
      </c>
      <c r="AF492" t="s">
        <v>39</v>
      </c>
      <c r="AG492" t="s">
        <v>88</v>
      </c>
      <c r="AH492" s="2">
        <f t="shared" si="7"/>
        <v>0.25350983455508147</v>
      </c>
      <c r="AI492" s="2">
        <v>1338.53192645083</v>
      </c>
    </row>
    <row r="493" spans="1:35" x14ac:dyDescent="0.25">
      <c r="A493" t="s">
        <v>80</v>
      </c>
      <c r="B493" t="s">
        <v>35</v>
      </c>
      <c r="C493" t="s">
        <v>80</v>
      </c>
      <c r="F493" t="s">
        <v>624</v>
      </c>
      <c r="G493" t="s">
        <v>605</v>
      </c>
      <c r="H493" s="1">
        <v>42698.881469907406</v>
      </c>
      <c r="U493" t="s">
        <v>606</v>
      </c>
      <c r="Y493" t="s">
        <v>625</v>
      </c>
      <c r="AB493">
        <v>609</v>
      </c>
      <c r="AC493" s="1">
        <v>42703.255497685182</v>
      </c>
      <c r="AD493" t="s">
        <v>38</v>
      </c>
      <c r="AE493" s="1">
        <v>42708.596574074072</v>
      </c>
      <c r="AF493" t="s">
        <v>39</v>
      </c>
      <c r="AG493" t="s">
        <v>40</v>
      </c>
      <c r="AH493" s="2">
        <f t="shared" si="7"/>
        <v>0.1552414922478926</v>
      </c>
      <c r="AI493" s="2">
        <v>819.67507906887295</v>
      </c>
    </row>
    <row r="494" spans="1:35" x14ac:dyDescent="0.25">
      <c r="A494" t="s">
        <v>80</v>
      </c>
      <c r="B494" t="s">
        <v>259</v>
      </c>
      <c r="C494" t="s">
        <v>80</v>
      </c>
      <c r="E494" t="s">
        <v>144</v>
      </c>
      <c r="F494" t="s">
        <v>626</v>
      </c>
      <c r="H494" s="1">
        <v>42698.888252314813</v>
      </c>
      <c r="U494" t="s">
        <v>606</v>
      </c>
      <c r="Y494" t="s">
        <v>627</v>
      </c>
      <c r="AB494">
        <v>610</v>
      </c>
      <c r="AC494" s="1">
        <v>42703.255497685182</v>
      </c>
      <c r="AD494" t="s">
        <v>38</v>
      </c>
      <c r="AE494" s="1">
        <v>42708.596574074072</v>
      </c>
      <c r="AF494" t="s">
        <v>39</v>
      </c>
      <c r="AG494" t="s">
        <v>40</v>
      </c>
      <c r="AH494" s="2">
        <f t="shared" si="7"/>
        <v>2.2022928966628597E-2</v>
      </c>
      <c r="AI494" s="2">
        <v>116.281064943799</v>
      </c>
    </row>
    <row r="495" spans="1:35" x14ac:dyDescent="0.25">
      <c r="A495" t="s">
        <v>34</v>
      </c>
      <c r="B495" t="s">
        <v>162</v>
      </c>
      <c r="C495" t="s">
        <v>80</v>
      </c>
      <c r="Y495" t="s">
        <v>628</v>
      </c>
      <c r="AB495">
        <v>611</v>
      </c>
      <c r="AC495" s="1">
        <v>42703.255497685182</v>
      </c>
      <c r="AD495" t="s">
        <v>38</v>
      </c>
      <c r="AE495" s="1">
        <v>42708.596574074072</v>
      </c>
      <c r="AF495" t="s">
        <v>39</v>
      </c>
      <c r="AH495" s="2">
        <f t="shared" si="7"/>
        <v>0.22660905361121403</v>
      </c>
      <c r="AI495" s="2">
        <v>1196.4958030672101</v>
      </c>
    </row>
    <row r="496" spans="1:35" x14ac:dyDescent="0.25">
      <c r="A496" t="s">
        <v>570</v>
      </c>
      <c r="B496" t="s">
        <v>156</v>
      </c>
      <c r="C496" t="s">
        <v>570</v>
      </c>
      <c r="F496" t="s">
        <v>629</v>
      </c>
      <c r="Y496" t="s">
        <v>630</v>
      </c>
      <c r="AB496">
        <v>613</v>
      </c>
      <c r="AC496" s="1">
        <v>42703.255497685182</v>
      </c>
      <c r="AD496" t="s">
        <v>38</v>
      </c>
      <c r="AE496" s="1">
        <v>42708.596574074072</v>
      </c>
      <c r="AF496" t="s">
        <v>39</v>
      </c>
      <c r="AG496" t="s">
        <v>40</v>
      </c>
      <c r="AH496" s="2">
        <f t="shared" si="7"/>
        <v>1.605970324579199</v>
      </c>
      <c r="AI496" s="2">
        <v>8479.5233137781706</v>
      </c>
    </row>
    <row r="497" spans="1:35" x14ac:dyDescent="0.25">
      <c r="A497" t="s">
        <v>570</v>
      </c>
      <c r="B497" t="s">
        <v>259</v>
      </c>
      <c r="C497" t="s">
        <v>570</v>
      </c>
      <c r="F497" t="s">
        <v>631</v>
      </c>
      <c r="Y497" t="s">
        <v>632</v>
      </c>
      <c r="AB497">
        <v>614</v>
      </c>
      <c r="AC497" s="1">
        <v>42703.255497685182</v>
      </c>
      <c r="AD497" t="s">
        <v>38</v>
      </c>
      <c r="AE497" s="1">
        <v>42708.596574074072</v>
      </c>
      <c r="AF497" t="s">
        <v>39</v>
      </c>
      <c r="AG497" t="s">
        <v>40</v>
      </c>
      <c r="AH497" s="2">
        <f t="shared" si="7"/>
        <v>0.1031962930611233</v>
      </c>
      <c r="AI497" s="2">
        <v>544.87642736273096</v>
      </c>
    </row>
    <row r="498" spans="1:35" x14ac:dyDescent="0.25">
      <c r="A498" t="s">
        <v>570</v>
      </c>
      <c r="B498" t="s">
        <v>156</v>
      </c>
      <c r="C498" t="s">
        <v>570</v>
      </c>
      <c r="F498" t="s">
        <v>633</v>
      </c>
      <c r="Y498" t="s">
        <v>634</v>
      </c>
      <c r="AB498">
        <v>615</v>
      </c>
      <c r="AC498" s="1">
        <v>42703.255497685182</v>
      </c>
      <c r="AD498" t="s">
        <v>38</v>
      </c>
      <c r="AE498" s="1">
        <v>42708.596574074072</v>
      </c>
      <c r="AF498" t="s">
        <v>39</v>
      </c>
      <c r="AG498" t="s">
        <v>40</v>
      </c>
      <c r="AH498" s="2">
        <f t="shared" si="7"/>
        <v>6.7904656803402269E-2</v>
      </c>
      <c r="AI498" s="2">
        <v>358.53658792196399</v>
      </c>
    </row>
    <row r="499" spans="1:35" x14ac:dyDescent="0.25">
      <c r="A499" t="s">
        <v>570</v>
      </c>
      <c r="B499" t="s">
        <v>259</v>
      </c>
      <c r="C499" t="s">
        <v>570</v>
      </c>
      <c r="F499" t="s">
        <v>635</v>
      </c>
      <c r="Y499" t="s">
        <v>636</v>
      </c>
      <c r="AB499">
        <v>616</v>
      </c>
      <c r="AC499" s="1">
        <v>42703.255497685182</v>
      </c>
      <c r="AD499" t="s">
        <v>38</v>
      </c>
      <c r="AE499" s="1">
        <v>42708.596574074072</v>
      </c>
      <c r="AF499" t="s">
        <v>39</v>
      </c>
      <c r="AG499" t="s">
        <v>40</v>
      </c>
      <c r="AH499" s="2">
        <f t="shared" si="7"/>
        <v>0.50470182471026137</v>
      </c>
      <c r="AI499" s="2">
        <v>2664.8256344701799</v>
      </c>
    </row>
    <row r="500" spans="1:35" x14ac:dyDescent="0.25">
      <c r="A500" t="s">
        <v>570</v>
      </c>
      <c r="B500" t="s">
        <v>259</v>
      </c>
      <c r="C500" t="s">
        <v>570</v>
      </c>
      <c r="F500" t="s">
        <v>637</v>
      </c>
      <c r="Y500" t="s">
        <v>638</v>
      </c>
      <c r="AB500">
        <v>617</v>
      </c>
      <c r="AC500" s="1">
        <v>42703.255497685182</v>
      </c>
      <c r="AD500" t="s">
        <v>38</v>
      </c>
      <c r="AE500" s="1">
        <v>42708.596574074072</v>
      </c>
      <c r="AF500" t="s">
        <v>39</v>
      </c>
      <c r="AG500" t="s">
        <v>40</v>
      </c>
      <c r="AH500" s="2">
        <f t="shared" si="7"/>
        <v>8.4508123574716293E-2</v>
      </c>
      <c r="AI500" s="2">
        <v>446.20289247450199</v>
      </c>
    </row>
    <row r="501" spans="1:35" x14ac:dyDescent="0.25">
      <c r="A501" t="s">
        <v>570</v>
      </c>
      <c r="B501" t="s">
        <v>35</v>
      </c>
      <c r="C501" t="s">
        <v>570</v>
      </c>
      <c r="Y501" t="s">
        <v>639</v>
      </c>
      <c r="AB501">
        <v>618</v>
      </c>
      <c r="AC501" s="1">
        <v>42703.255497685182</v>
      </c>
      <c r="AD501" t="s">
        <v>38</v>
      </c>
      <c r="AE501" s="1">
        <v>42708.596574074072</v>
      </c>
      <c r="AF501" t="s">
        <v>39</v>
      </c>
      <c r="AG501" t="s">
        <v>40</v>
      </c>
      <c r="AH501" s="2">
        <f t="shared" si="7"/>
        <v>0.42153406910446589</v>
      </c>
      <c r="AI501" s="2">
        <v>2225.6998848715798</v>
      </c>
    </row>
    <row r="502" spans="1:35" x14ac:dyDescent="0.25">
      <c r="A502" t="s">
        <v>570</v>
      </c>
      <c r="B502" t="s">
        <v>35</v>
      </c>
      <c r="C502" t="s">
        <v>570</v>
      </c>
      <c r="Y502" t="s">
        <v>640</v>
      </c>
      <c r="AB502">
        <v>619</v>
      </c>
      <c r="AC502" s="1">
        <v>42703.255497685182</v>
      </c>
      <c r="AD502" t="s">
        <v>38</v>
      </c>
      <c r="AE502" s="1">
        <v>42708.596574074072</v>
      </c>
      <c r="AF502" t="s">
        <v>39</v>
      </c>
      <c r="AG502" t="s">
        <v>40</v>
      </c>
      <c r="AH502" s="2">
        <f t="shared" si="7"/>
        <v>0.5287170089067178</v>
      </c>
      <c r="AI502" s="2">
        <v>2791.6258070274698</v>
      </c>
    </row>
    <row r="503" spans="1:35" x14ac:dyDescent="0.25">
      <c r="A503" t="s">
        <v>570</v>
      </c>
      <c r="B503" t="s">
        <v>35</v>
      </c>
      <c r="C503" t="s">
        <v>570</v>
      </c>
      <c r="Y503" t="s">
        <v>641</v>
      </c>
      <c r="AB503">
        <v>620</v>
      </c>
      <c r="AC503" s="1">
        <v>42703.255497685182</v>
      </c>
      <c r="AD503" t="s">
        <v>38</v>
      </c>
      <c r="AE503" s="1">
        <v>42708.596574074072</v>
      </c>
      <c r="AF503" t="s">
        <v>39</v>
      </c>
      <c r="AG503" t="s">
        <v>40</v>
      </c>
      <c r="AH503" s="2">
        <f t="shared" si="7"/>
        <v>0.11185011304553256</v>
      </c>
      <c r="AI503" s="2">
        <v>590.56859688041197</v>
      </c>
    </row>
    <row r="504" spans="1:35" x14ac:dyDescent="0.25">
      <c r="A504" t="s">
        <v>570</v>
      </c>
      <c r="B504" t="s">
        <v>156</v>
      </c>
      <c r="C504" t="s">
        <v>570</v>
      </c>
      <c r="Y504" t="s">
        <v>642</v>
      </c>
      <c r="AB504">
        <v>621</v>
      </c>
      <c r="AC504" s="1">
        <v>42703.255497685182</v>
      </c>
      <c r="AD504" t="s">
        <v>38</v>
      </c>
      <c r="AE504" s="1">
        <v>42708.596574074072</v>
      </c>
      <c r="AF504" t="s">
        <v>39</v>
      </c>
      <c r="AG504" t="s">
        <v>40</v>
      </c>
      <c r="AH504" s="2">
        <f t="shared" si="7"/>
        <v>0.21844191346348482</v>
      </c>
      <c r="AI504" s="2">
        <v>1153.3733030871999</v>
      </c>
    </row>
    <row r="505" spans="1:35" x14ac:dyDescent="0.25">
      <c r="A505" t="s">
        <v>570</v>
      </c>
      <c r="B505" t="s">
        <v>35</v>
      </c>
      <c r="C505" t="s">
        <v>570</v>
      </c>
      <c r="Y505" t="s">
        <v>643</v>
      </c>
      <c r="AB505">
        <v>622</v>
      </c>
      <c r="AC505" s="1">
        <v>42703.255497685182</v>
      </c>
      <c r="AD505" t="s">
        <v>38</v>
      </c>
      <c r="AE505" s="1">
        <v>42708.596574074072</v>
      </c>
      <c r="AF505" t="s">
        <v>39</v>
      </c>
      <c r="AG505" t="s">
        <v>40</v>
      </c>
      <c r="AH505" s="2">
        <f t="shared" si="7"/>
        <v>0.29082237230392993</v>
      </c>
      <c r="AI505" s="2">
        <v>1535.5421257647499</v>
      </c>
    </row>
    <row r="506" spans="1:35" x14ac:dyDescent="0.25">
      <c r="A506" t="s">
        <v>570</v>
      </c>
      <c r="B506" t="s">
        <v>35</v>
      </c>
      <c r="C506" t="s">
        <v>570</v>
      </c>
      <c r="Y506" t="s">
        <v>644</v>
      </c>
      <c r="AB506">
        <v>623</v>
      </c>
      <c r="AC506" s="1">
        <v>42703.255497685182</v>
      </c>
      <c r="AD506" t="s">
        <v>38</v>
      </c>
      <c r="AE506" s="1">
        <v>42708.596574074072</v>
      </c>
      <c r="AF506" t="s">
        <v>39</v>
      </c>
      <c r="AG506" t="s">
        <v>40</v>
      </c>
      <c r="AH506" s="2">
        <f t="shared" si="7"/>
        <v>0.22299852243846402</v>
      </c>
      <c r="AI506" s="2">
        <v>1177.43219847509</v>
      </c>
    </row>
    <row r="507" spans="1:35" x14ac:dyDescent="0.25">
      <c r="A507" t="s">
        <v>570</v>
      </c>
      <c r="B507" t="s">
        <v>35</v>
      </c>
      <c r="C507" t="s">
        <v>570</v>
      </c>
      <c r="Y507" t="s">
        <v>645</v>
      </c>
      <c r="AB507">
        <v>627</v>
      </c>
      <c r="AC507" s="1">
        <v>42703.255497685182</v>
      </c>
      <c r="AD507" t="s">
        <v>38</v>
      </c>
      <c r="AE507" s="1">
        <v>42708.596574074072</v>
      </c>
      <c r="AF507" t="s">
        <v>39</v>
      </c>
      <c r="AG507" t="s">
        <v>40</v>
      </c>
      <c r="AH507" s="2">
        <f t="shared" si="7"/>
        <v>0.48165844635771216</v>
      </c>
      <c r="AI507" s="2">
        <v>2543.1565967687202</v>
      </c>
    </row>
    <row r="508" spans="1:35" x14ac:dyDescent="0.25">
      <c r="A508" t="s">
        <v>570</v>
      </c>
      <c r="B508" t="s">
        <v>259</v>
      </c>
      <c r="C508" t="s">
        <v>570</v>
      </c>
      <c r="Y508" t="s">
        <v>646</v>
      </c>
      <c r="AB508">
        <v>628</v>
      </c>
      <c r="AC508" s="1">
        <v>42703.255497685182</v>
      </c>
      <c r="AD508" t="s">
        <v>38</v>
      </c>
      <c r="AE508" s="1">
        <v>42708.596574074072</v>
      </c>
      <c r="AF508" t="s">
        <v>39</v>
      </c>
      <c r="AG508" t="s">
        <v>40</v>
      </c>
      <c r="AH508" s="2">
        <f t="shared" si="7"/>
        <v>5.3103077779487119E-2</v>
      </c>
      <c r="AI508" s="2">
        <v>280.38425067569199</v>
      </c>
    </row>
    <row r="509" spans="1:35" x14ac:dyDescent="0.25">
      <c r="A509" t="s">
        <v>570</v>
      </c>
      <c r="B509" t="s">
        <v>156</v>
      </c>
      <c r="C509" t="s">
        <v>570</v>
      </c>
      <c r="Y509" t="s">
        <v>647</v>
      </c>
      <c r="AB509">
        <v>629</v>
      </c>
      <c r="AC509" s="1">
        <v>42703.255497685182</v>
      </c>
      <c r="AD509" t="s">
        <v>38</v>
      </c>
      <c r="AE509" s="1">
        <v>42708.596574074072</v>
      </c>
      <c r="AF509" t="s">
        <v>39</v>
      </c>
      <c r="AG509" t="s">
        <v>40</v>
      </c>
      <c r="AH509" s="2">
        <f t="shared" si="7"/>
        <v>0.23675409286971211</v>
      </c>
      <c r="AI509" s="2">
        <v>1250.0616103520799</v>
      </c>
    </row>
    <row r="510" spans="1:35" x14ac:dyDescent="0.25">
      <c r="A510" t="s">
        <v>570</v>
      </c>
      <c r="B510" t="s">
        <v>259</v>
      </c>
      <c r="C510" t="s">
        <v>570</v>
      </c>
      <c r="Y510" t="s">
        <v>648</v>
      </c>
      <c r="AB510">
        <v>630</v>
      </c>
      <c r="AC510" s="1">
        <v>42703.255497685182</v>
      </c>
      <c r="AD510" t="s">
        <v>38</v>
      </c>
      <c r="AE510" s="1">
        <v>42708.596574074072</v>
      </c>
      <c r="AF510" t="s">
        <v>39</v>
      </c>
      <c r="AG510" t="s">
        <v>129</v>
      </c>
      <c r="AH510" s="2">
        <f t="shared" si="7"/>
        <v>0.5315690375467349</v>
      </c>
      <c r="AI510" s="2">
        <v>2806.68451824676</v>
      </c>
    </row>
    <row r="511" spans="1:35" x14ac:dyDescent="0.25">
      <c r="A511" t="s">
        <v>570</v>
      </c>
      <c r="B511" t="s">
        <v>162</v>
      </c>
      <c r="C511" t="s">
        <v>570</v>
      </c>
      <c r="Y511" t="s">
        <v>649</v>
      </c>
      <c r="AB511">
        <v>631</v>
      </c>
      <c r="AC511" s="1">
        <v>42703.255497685182</v>
      </c>
      <c r="AD511" t="s">
        <v>38</v>
      </c>
      <c r="AE511" s="1">
        <v>42708.596574074072</v>
      </c>
      <c r="AF511" t="s">
        <v>39</v>
      </c>
      <c r="AG511" t="s">
        <v>40</v>
      </c>
      <c r="AH511" s="2">
        <f t="shared" si="7"/>
        <v>0.61532252948508714</v>
      </c>
      <c r="AI511" s="2">
        <v>3248.9029556812602</v>
      </c>
    </row>
    <row r="512" spans="1:35" x14ac:dyDescent="0.25">
      <c r="A512" t="s">
        <v>41</v>
      </c>
      <c r="B512" t="s">
        <v>239</v>
      </c>
      <c r="C512" t="s">
        <v>41</v>
      </c>
      <c r="Y512" t="s">
        <v>650</v>
      </c>
      <c r="AB512">
        <v>635</v>
      </c>
      <c r="AC512" s="1">
        <v>42703.255497685182</v>
      </c>
      <c r="AD512" t="s">
        <v>38</v>
      </c>
      <c r="AE512" s="1">
        <v>42708.596574074072</v>
      </c>
      <c r="AF512" t="s">
        <v>39</v>
      </c>
      <c r="AH512" s="2">
        <f t="shared" si="7"/>
        <v>1.6317780223586837</v>
      </c>
      <c r="AI512" s="2">
        <v>8615.7879580538502</v>
      </c>
    </row>
    <row r="513" spans="1:35" x14ac:dyDescent="0.25">
      <c r="A513" t="s">
        <v>570</v>
      </c>
      <c r="B513" t="s">
        <v>651</v>
      </c>
      <c r="C513" t="s">
        <v>570</v>
      </c>
      <c r="F513" t="s">
        <v>652</v>
      </c>
      <c r="G513" t="s">
        <v>553</v>
      </c>
      <c r="H513" s="1">
        <v>42700.77138888889</v>
      </c>
      <c r="Y513" t="s">
        <v>653</v>
      </c>
      <c r="AB513">
        <v>648</v>
      </c>
      <c r="AC513" s="1">
        <v>42703.255497685182</v>
      </c>
      <c r="AD513" t="s">
        <v>38</v>
      </c>
      <c r="AE513" s="1">
        <v>42708.596574074072</v>
      </c>
      <c r="AF513" t="s">
        <v>39</v>
      </c>
      <c r="AH513" s="2">
        <f t="shared" si="7"/>
        <v>6.7540713708199815</v>
      </c>
      <c r="AI513" s="2">
        <v>35661.496837929502</v>
      </c>
    </row>
    <row r="514" spans="1:35" x14ac:dyDescent="0.25">
      <c r="A514" t="s">
        <v>570</v>
      </c>
      <c r="B514" t="s">
        <v>162</v>
      </c>
      <c r="C514" t="s">
        <v>570</v>
      </c>
      <c r="Y514" t="s">
        <v>654</v>
      </c>
      <c r="AB514">
        <v>650</v>
      </c>
      <c r="AC514" s="1">
        <v>42703.255497685182</v>
      </c>
      <c r="AD514" t="s">
        <v>38</v>
      </c>
      <c r="AE514" s="1">
        <v>42708.596574074072</v>
      </c>
      <c r="AF514" t="s">
        <v>39</v>
      </c>
      <c r="AH514" s="2">
        <f t="shared" si="7"/>
        <v>0.22097400460971783</v>
      </c>
      <c r="AI514" s="2">
        <v>1166.7427443393101</v>
      </c>
    </row>
    <row r="515" spans="1:35" x14ac:dyDescent="0.25">
      <c r="B515" t="s">
        <v>239</v>
      </c>
      <c r="C515" t="s">
        <v>41</v>
      </c>
      <c r="Y515" t="s">
        <v>655</v>
      </c>
      <c r="AB515">
        <v>672</v>
      </c>
      <c r="AC515" s="1">
        <v>42703.255497685182</v>
      </c>
      <c r="AD515" t="s">
        <v>38</v>
      </c>
      <c r="AE515" s="1">
        <v>42708.596574074072</v>
      </c>
      <c r="AF515" t="s">
        <v>39</v>
      </c>
      <c r="AH515" s="2">
        <f t="shared" ref="AH515:AH578" si="8">AI515/5280</f>
        <v>2.3217277860934851</v>
      </c>
      <c r="AI515" s="2">
        <v>12258.7227105736</v>
      </c>
    </row>
    <row r="516" spans="1:35" x14ac:dyDescent="0.25">
      <c r="B516" t="s">
        <v>239</v>
      </c>
      <c r="C516" t="s">
        <v>41</v>
      </c>
      <c r="Y516" t="s">
        <v>656</v>
      </c>
      <c r="AB516">
        <v>673</v>
      </c>
      <c r="AC516" s="1">
        <v>42703.255497685182</v>
      </c>
      <c r="AD516" t="s">
        <v>38</v>
      </c>
      <c r="AE516" s="1">
        <v>42708.596574074072</v>
      </c>
      <c r="AF516" t="s">
        <v>39</v>
      </c>
      <c r="AH516" s="2">
        <f t="shared" si="8"/>
        <v>6.732400342421628E-2</v>
      </c>
      <c r="AI516" s="2">
        <v>355.47073807986197</v>
      </c>
    </row>
    <row r="517" spans="1:35" x14ac:dyDescent="0.25">
      <c r="B517" t="s">
        <v>239</v>
      </c>
      <c r="C517" t="s">
        <v>41</v>
      </c>
      <c r="Y517" t="s">
        <v>657</v>
      </c>
      <c r="AB517">
        <v>674</v>
      </c>
      <c r="AC517" s="1">
        <v>42703.255497685182</v>
      </c>
      <c r="AD517" t="s">
        <v>38</v>
      </c>
      <c r="AE517" s="1">
        <v>42708.596574074072</v>
      </c>
      <c r="AF517" t="s">
        <v>39</v>
      </c>
      <c r="AH517" s="2">
        <f t="shared" si="8"/>
        <v>0.24338084943139962</v>
      </c>
      <c r="AI517" s="2">
        <v>1285.05088499779</v>
      </c>
    </row>
    <row r="518" spans="1:35" x14ac:dyDescent="0.25">
      <c r="B518" t="s">
        <v>239</v>
      </c>
      <c r="C518" t="s">
        <v>41</v>
      </c>
      <c r="Y518" t="s">
        <v>658</v>
      </c>
      <c r="AB518">
        <v>675</v>
      </c>
      <c r="AC518" s="1">
        <v>42703.255497685182</v>
      </c>
      <c r="AD518" t="s">
        <v>38</v>
      </c>
      <c r="AE518" s="1">
        <v>42708.596574074072</v>
      </c>
      <c r="AF518" t="s">
        <v>39</v>
      </c>
      <c r="AH518" s="2">
        <f t="shared" si="8"/>
        <v>4.9925396473022347E-2</v>
      </c>
      <c r="AI518" s="2">
        <v>263.60609337755801</v>
      </c>
    </row>
    <row r="519" spans="1:35" x14ac:dyDescent="0.25">
      <c r="A519" t="s">
        <v>570</v>
      </c>
      <c r="B519" t="s">
        <v>35</v>
      </c>
      <c r="C519" t="s">
        <v>570</v>
      </c>
      <c r="E519" t="s">
        <v>144</v>
      </c>
      <c r="F519" t="s">
        <v>659</v>
      </c>
      <c r="U519" t="s">
        <v>660</v>
      </c>
      <c r="Y519" t="s">
        <v>661</v>
      </c>
      <c r="AB519">
        <v>678</v>
      </c>
      <c r="AC519" s="1">
        <v>42703.255497685182</v>
      </c>
      <c r="AD519" t="s">
        <v>38</v>
      </c>
      <c r="AE519" s="1">
        <v>42708.596574074072</v>
      </c>
      <c r="AF519" t="s">
        <v>39</v>
      </c>
      <c r="AG519" t="s">
        <v>40</v>
      </c>
      <c r="AH519" s="2">
        <f t="shared" si="8"/>
        <v>4.6708115059888068E-2</v>
      </c>
      <c r="AI519" s="2">
        <v>246.618847516209</v>
      </c>
    </row>
    <row r="520" spans="1:35" x14ac:dyDescent="0.25">
      <c r="A520" t="s">
        <v>570</v>
      </c>
      <c r="B520" t="s">
        <v>35</v>
      </c>
      <c r="C520" t="s">
        <v>570</v>
      </c>
      <c r="E520" t="s">
        <v>144</v>
      </c>
      <c r="F520" t="s">
        <v>662</v>
      </c>
      <c r="U520" t="s">
        <v>663</v>
      </c>
      <c r="Y520" t="s">
        <v>664</v>
      </c>
      <c r="AB520">
        <v>679</v>
      </c>
      <c r="AC520" s="1">
        <v>42703.255497685182</v>
      </c>
      <c r="AD520" t="s">
        <v>38</v>
      </c>
      <c r="AE520" s="1">
        <v>42708.596574074072</v>
      </c>
      <c r="AF520" t="s">
        <v>39</v>
      </c>
      <c r="AG520" t="s">
        <v>40</v>
      </c>
      <c r="AH520" s="2">
        <f t="shared" si="8"/>
        <v>0.16359071187845947</v>
      </c>
      <c r="AI520" s="2">
        <v>863.75895871826594</v>
      </c>
    </row>
    <row r="521" spans="1:35" x14ac:dyDescent="0.25">
      <c r="A521" t="s">
        <v>570</v>
      </c>
      <c r="B521" t="s">
        <v>135</v>
      </c>
      <c r="C521" t="s">
        <v>570</v>
      </c>
      <c r="F521" t="s">
        <v>665</v>
      </c>
      <c r="U521" t="s">
        <v>663</v>
      </c>
      <c r="Y521" t="s">
        <v>666</v>
      </c>
      <c r="AB521">
        <v>680</v>
      </c>
      <c r="AC521" s="1">
        <v>42703.255497685182</v>
      </c>
      <c r="AD521" t="s">
        <v>38</v>
      </c>
      <c r="AE521" s="1">
        <v>42708.596574074072</v>
      </c>
      <c r="AF521" t="s">
        <v>39</v>
      </c>
      <c r="AH521" s="2">
        <f t="shared" si="8"/>
        <v>0.46425985898171407</v>
      </c>
      <c r="AI521" s="2">
        <v>2451.2920554234502</v>
      </c>
    </row>
    <row r="522" spans="1:35" x14ac:dyDescent="0.25">
      <c r="A522" t="s">
        <v>570</v>
      </c>
      <c r="B522" t="s">
        <v>35</v>
      </c>
      <c r="C522" t="s">
        <v>570</v>
      </c>
      <c r="E522" t="s">
        <v>144</v>
      </c>
      <c r="F522" t="s">
        <v>659</v>
      </c>
      <c r="U522" t="s">
        <v>663</v>
      </c>
      <c r="Y522" t="s">
        <v>667</v>
      </c>
      <c r="AB522">
        <v>681</v>
      </c>
      <c r="AC522" s="1">
        <v>42703.255497685182</v>
      </c>
      <c r="AD522" t="s">
        <v>38</v>
      </c>
      <c r="AE522" s="1">
        <v>42708.596574074072</v>
      </c>
      <c r="AF522" t="s">
        <v>39</v>
      </c>
      <c r="AG522" t="s">
        <v>40</v>
      </c>
      <c r="AH522" s="2">
        <f t="shared" si="8"/>
        <v>6.4566498119332003E-2</v>
      </c>
      <c r="AI522" s="2">
        <v>340.91111007007299</v>
      </c>
    </row>
    <row r="523" spans="1:35" x14ac:dyDescent="0.25">
      <c r="A523" t="s">
        <v>570</v>
      </c>
      <c r="B523" t="s">
        <v>35</v>
      </c>
      <c r="C523" t="s">
        <v>570</v>
      </c>
      <c r="E523" t="s">
        <v>144</v>
      </c>
      <c r="F523" t="s">
        <v>659</v>
      </c>
      <c r="U523" t="s">
        <v>663</v>
      </c>
      <c r="Y523" t="s">
        <v>668</v>
      </c>
      <c r="AB523">
        <v>682</v>
      </c>
      <c r="AC523" s="1">
        <v>42703.255497685182</v>
      </c>
      <c r="AD523" t="s">
        <v>38</v>
      </c>
      <c r="AE523" s="1">
        <v>42708.596574074072</v>
      </c>
      <c r="AF523" t="s">
        <v>39</v>
      </c>
      <c r="AG523" t="s">
        <v>40</v>
      </c>
      <c r="AH523" s="2">
        <f t="shared" si="8"/>
        <v>2.0473077325830303E-2</v>
      </c>
      <c r="AI523" s="2">
        <v>108.097848280384</v>
      </c>
    </row>
    <row r="524" spans="1:35" x14ac:dyDescent="0.25">
      <c r="A524" t="s">
        <v>570</v>
      </c>
      <c r="B524" t="s">
        <v>35</v>
      </c>
      <c r="C524" t="s">
        <v>570</v>
      </c>
      <c r="E524" t="s">
        <v>144</v>
      </c>
      <c r="F524" t="s">
        <v>659</v>
      </c>
      <c r="U524" t="s">
        <v>663</v>
      </c>
      <c r="Y524" t="s">
        <v>669</v>
      </c>
      <c r="AB524">
        <v>683</v>
      </c>
      <c r="AC524" s="1">
        <v>42703.255497685182</v>
      </c>
      <c r="AD524" t="s">
        <v>38</v>
      </c>
      <c r="AE524" s="1">
        <v>42708.596574074072</v>
      </c>
      <c r="AF524" t="s">
        <v>39</v>
      </c>
      <c r="AG524" t="s">
        <v>40</v>
      </c>
      <c r="AH524" s="2">
        <f t="shared" si="8"/>
        <v>0.25472292719106437</v>
      </c>
      <c r="AI524" s="2">
        <v>1344.9370555688199</v>
      </c>
    </row>
    <row r="525" spans="1:35" x14ac:dyDescent="0.25">
      <c r="A525" t="s">
        <v>570</v>
      </c>
      <c r="B525" t="s">
        <v>135</v>
      </c>
      <c r="C525" t="s">
        <v>570</v>
      </c>
      <c r="F525" t="s">
        <v>670</v>
      </c>
      <c r="U525" t="s">
        <v>663</v>
      </c>
      <c r="Y525" t="s">
        <v>671</v>
      </c>
      <c r="AB525">
        <v>684</v>
      </c>
      <c r="AC525" s="1">
        <v>42703.255497685182</v>
      </c>
      <c r="AD525" t="s">
        <v>38</v>
      </c>
      <c r="AE525" s="1">
        <v>42708.596574074072</v>
      </c>
      <c r="AF525" t="s">
        <v>39</v>
      </c>
      <c r="AH525" s="2">
        <f t="shared" si="8"/>
        <v>0.5526725806407784</v>
      </c>
      <c r="AI525" s="2">
        <v>2918.1112257833101</v>
      </c>
    </row>
    <row r="526" spans="1:35" x14ac:dyDescent="0.25">
      <c r="A526" t="s">
        <v>570</v>
      </c>
      <c r="B526" t="s">
        <v>135</v>
      </c>
      <c r="C526" t="s">
        <v>570</v>
      </c>
      <c r="E526" t="s">
        <v>144</v>
      </c>
      <c r="F526" t="s">
        <v>672</v>
      </c>
      <c r="U526" t="s">
        <v>663</v>
      </c>
      <c r="Y526" t="s">
        <v>673</v>
      </c>
      <c r="AB526">
        <v>685</v>
      </c>
      <c r="AC526" s="1">
        <v>42703.255497685182</v>
      </c>
      <c r="AD526" t="s">
        <v>38</v>
      </c>
      <c r="AE526" s="1">
        <v>42708.596574074072</v>
      </c>
      <c r="AF526" t="s">
        <v>39</v>
      </c>
      <c r="AH526" s="2">
        <f t="shared" si="8"/>
        <v>0.34903743811512122</v>
      </c>
      <c r="AI526" s="2">
        <v>1842.91767324784</v>
      </c>
    </row>
    <row r="527" spans="1:35" x14ac:dyDescent="0.25">
      <c r="A527" t="s">
        <v>570</v>
      </c>
      <c r="B527" t="s">
        <v>135</v>
      </c>
      <c r="C527" t="s">
        <v>570</v>
      </c>
      <c r="E527" t="s">
        <v>144</v>
      </c>
      <c r="F527" t="s">
        <v>674</v>
      </c>
      <c r="U527" t="s">
        <v>663</v>
      </c>
      <c r="Y527" t="s">
        <v>675</v>
      </c>
      <c r="AB527">
        <v>686</v>
      </c>
      <c r="AC527" s="1">
        <v>42703.255497685182</v>
      </c>
      <c r="AD527" t="s">
        <v>38</v>
      </c>
      <c r="AE527" s="1">
        <v>42708.596574074072</v>
      </c>
      <c r="AF527" t="s">
        <v>39</v>
      </c>
      <c r="AH527" s="2">
        <f t="shared" si="8"/>
        <v>0.98648033978732386</v>
      </c>
      <c r="AI527" s="2">
        <v>5208.6161940770698</v>
      </c>
    </row>
    <row r="528" spans="1:35" x14ac:dyDescent="0.25">
      <c r="A528" t="s">
        <v>570</v>
      </c>
      <c r="B528" t="s">
        <v>135</v>
      </c>
      <c r="C528" t="s">
        <v>570</v>
      </c>
      <c r="F528" t="s">
        <v>676</v>
      </c>
      <c r="U528" t="s">
        <v>663</v>
      </c>
      <c r="Y528" t="s">
        <v>677</v>
      </c>
      <c r="AB528">
        <v>687</v>
      </c>
      <c r="AC528" s="1">
        <v>42703.255497685182</v>
      </c>
      <c r="AD528" t="s">
        <v>38</v>
      </c>
      <c r="AE528" s="1">
        <v>42708.596574074072</v>
      </c>
      <c r="AF528" t="s">
        <v>39</v>
      </c>
      <c r="AH528" s="2">
        <f t="shared" si="8"/>
        <v>1.1610037409428446</v>
      </c>
      <c r="AI528" s="2">
        <v>6130.0997521782201</v>
      </c>
    </row>
    <row r="529" spans="1:35" x14ac:dyDescent="0.25">
      <c r="A529" t="s">
        <v>570</v>
      </c>
      <c r="B529" t="s">
        <v>135</v>
      </c>
      <c r="C529" t="s">
        <v>570</v>
      </c>
      <c r="F529" t="s">
        <v>672</v>
      </c>
      <c r="U529" t="s">
        <v>663</v>
      </c>
      <c r="Y529" t="s">
        <v>678</v>
      </c>
      <c r="AB529">
        <v>688</v>
      </c>
      <c r="AC529" s="1">
        <v>42703.255497685182</v>
      </c>
      <c r="AD529" t="s">
        <v>38</v>
      </c>
      <c r="AE529" s="1">
        <v>42708.596574074072</v>
      </c>
      <c r="AF529" t="s">
        <v>39</v>
      </c>
      <c r="AH529" s="2">
        <f t="shared" si="8"/>
        <v>1.0594669173594717</v>
      </c>
      <c r="AI529" s="2">
        <v>5593.9853236580102</v>
      </c>
    </row>
    <row r="530" spans="1:35" x14ac:dyDescent="0.25">
      <c r="A530" t="s">
        <v>570</v>
      </c>
      <c r="B530" t="s">
        <v>35</v>
      </c>
      <c r="C530" t="s">
        <v>570</v>
      </c>
      <c r="F530" t="s">
        <v>679</v>
      </c>
      <c r="U530" t="s">
        <v>663</v>
      </c>
      <c r="Y530" t="s">
        <v>680</v>
      </c>
      <c r="AB530">
        <v>689</v>
      </c>
      <c r="AC530" s="1">
        <v>42703.255497685182</v>
      </c>
      <c r="AD530" t="s">
        <v>38</v>
      </c>
      <c r="AE530" s="1">
        <v>42708.596574074072</v>
      </c>
      <c r="AF530" t="s">
        <v>39</v>
      </c>
      <c r="AG530" t="s">
        <v>40</v>
      </c>
      <c r="AH530" s="2">
        <f t="shared" si="8"/>
        <v>1.2515405320837274E-2</v>
      </c>
      <c r="AI530" s="2">
        <v>66.081340094020803</v>
      </c>
    </row>
    <row r="531" spans="1:35" x14ac:dyDescent="0.25">
      <c r="A531" t="s">
        <v>570</v>
      </c>
      <c r="B531" t="s">
        <v>651</v>
      </c>
      <c r="C531" t="s">
        <v>570</v>
      </c>
      <c r="Y531" t="s">
        <v>681</v>
      </c>
      <c r="AB531">
        <v>690</v>
      </c>
      <c r="AC531" s="1">
        <v>42703.255497685182</v>
      </c>
      <c r="AD531" t="s">
        <v>38</v>
      </c>
      <c r="AE531" s="1">
        <v>42708.596574074072</v>
      </c>
      <c r="AF531" t="s">
        <v>39</v>
      </c>
      <c r="AH531" s="2">
        <f t="shared" si="8"/>
        <v>4.8555796018469701</v>
      </c>
      <c r="AI531" s="2">
        <v>25637.460297752001</v>
      </c>
    </row>
    <row r="532" spans="1:35" x14ac:dyDescent="0.25">
      <c r="A532" t="s">
        <v>570</v>
      </c>
      <c r="B532" t="s">
        <v>35</v>
      </c>
      <c r="C532" t="s">
        <v>570</v>
      </c>
      <c r="F532" t="s">
        <v>682</v>
      </c>
      <c r="Y532" t="s">
        <v>683</v>
      </c>
      <c r="AB532">
        <v>691</v>
      </c>
      <c r="AC532" s="1">
        <v>42703.255497685182</v>
      </c>
      <c r="AD532" t="s">
        <v>38</v>
      </c>
      <c r="AE532" s="1">
        <v>42708.596574074072</v>
      </c>
      <c r="AF532" t="s">
        <v>39</v>
      </c>
      <c r="AG532" t="s">
        <v>40</v>
      </c>
      <c r="AH532" s="2">
        <f t="shared" si="8"/>
        <v>0.85218852320992988</v>
      </c>
      <c r="AI532" s="2">
        <v>4499.5554025484298</v>
      </c>
    </row>
    <row r="533" spans="1:35" x14ac:dyDescent="0.25">
      <c r="A533" t="s">
        <v>570</v>
      </c>
      <c r="B533" t="s">
        <v>35</v>
      </c>
      <c r="C533" t="s">
        <v>570</v>
      </c>
      <c r="Y533" t="s">
        <v>684</v>
      </c>
      <c r="AB533">
        <v>692</v>
      </c>
      <c r="AC533" s="1">
        <v>42703.255497685182</v>
      </c>
      <c r="AD533" t="s">
        <v>38</v>
      </c>
      <c r="AE533" s="1">
        <v>42708.596574074072</v>
      </c>
      <c r="AF533" t="s">
        <v>39</v>
      </c>
      <c r="AG533" t="s">
        <v>40</v>
      </c>
      <c r="AH533" s="2">
        <f t="shared" si="8"/>
        <v>0.31363230303868561</v>
      </c>
      <c r="AI533" s="2">
        <v>1655.9785600442599</v>
      </c>
    </row>
    <row r="534" spans="1:35" x14ac:dyDescent="0.25">
      <c r="A534" t="s">
        <v>34</v>
      </c>
      <c r="B534" t="s">
        <v>35</v>
      </c>
      <c r="C534" t="s">
        <v>132</v>
      </c>
      <c r="F534" t="s">
        <v>133</v>
      </c>
      <c r="Y534" t="s">
        <v>685</v>
      </c>
      <c r="AB534">
        <v>693</v>
      </c>
      <c r="AC534" s="1">
        <v>42703.255497685182</v>
      </c>
      <c r="AD534" t="s">
        <v>38</v>
      </c>
      <c r="AE534" s="1">
        <v>42708.596574074072</v>
      </c>
      <c r="AF534" t="s">
        <v>39</v>
      </c>
      <c r="AG534" t="s">
        <v>88</v>
      </c>
      <c r="AH534" s="2">
        <f t="shared" si="8"/>
        <v>0.11539514777482822</v>
      </c>
      <c r="AI534" s="2">
        <v>609.28638025109296</v>
      </c>
    </row>
    <row r="535" spans="1:35" x14ac:dyDescent="0.25">
      <c r="A535" t="s">
        <v>34</v>
      </c>
      <c r="B535" t="s">
        <v>35</v>
      </c>
      <c r="C535" t="s">
        <v>132</v>
      </c>
      <c r="F535" t="s">
        <v>120</v>
      </c>
      <c r="Y535" t="s">
        <v>686</v>
      </c>
      <c r="AB535">
        <v>694</v>
      </c>
      <c r="AC535" s="1">
        <v>42703.255497685182</v>
      </c>
      <c r="AD535" t="s">
        <v>38</v>
      </c>
      <c r="AE535" s="1">
        <v>42708.596574074072</v>
      </c>
      <c r="AF535" t="s">
        <v>39</v>
      </c>
      <c r="AG535" t="s">
        <v>88</v>
      </c>
      <c r="AH535" s="2">
        <f t="shared" si="8"/>
        <v>0.10397483945198921</v>
      </c>
      <c r="AI535" s="2">
        <v>548.98715230650305</v>
      </c>
    </row>
    <row r="536" spans="1:35" x14ac:dyDescent="0.25">
      <c r="A536" t="s">
        <v>34</v>
      </c>
      <c r="B536" t="s">
        <v>35</v>
      </c>
      <c r="C536" t="s">
        <v>80</v>
      </c>
      <c r="Y536" t="s">
        <v>687</v>
      </c>
      <c r="AB536">
        <v>695</v>
      </c>
      <c r="AC536" s="1">
        <v>42703.255497685182</v>
      </c>
      <c r="AD536" t="s">
        <v>38</v>
      </c>
      <c r="AE536" s="1">
        <v>42708.596574074072</v>
      </c>
      <c r="AF536" t="s">
        <v>39</v>
      </c>
      <c r="AG536" t="s">
        <v>129</v>
      </c>
      <c r="AH536" s="2">
        <f t="shared" si="8"/>
        <v>0.33072787390019509</v>
      </c>
      <c r="AI536" s="2">
        <v>1746.24317419303</v>
      </c>
    </row>
    <row r="537" spans="1:35" x14ac:dyDescent="0.25">
      <c r="A537" t="s">
        <v>570</v>
      </c>
      <c r="B537" t="s">
        <v>35</v>
      </c>
      <c r="C537" t="s">
        <v>570</v>
      </c>
      <c r="Y537" t="s">
        <v>688</v>
      </c>
      <c r="AB537">
        <v>696</v>
      </c>
      <c r="AC537" s="1">
        <v>42703.255497685182</v>
      </c>
      <c r="AD537" t="s">
        <v>38</v>
      </c>
      <c r="AE537" s="1">
        <v>42708.596574074072</v>
      </c>
      <c r="AF537" t="s">
        <v>39</v>
      </c>
      <c r="AG537" t="s">
        <v>88</v>
      </c>
      <c r="AH537" s="2">
        <f t="shared" si="8"/>
        <v>9.1297377212719688E-2</v>
      </c>
      <c r="AI537" s="2">
        <v>482.05015168315998</v>
      </c>
    </row>
    <row r="538" spans="1:35" x14ac:dyDescent="0.25">
      <c r="A538" t="s">
        <v>570</v>
      </c>
      <c r="B538" t="s">
        <v>35</v>
      </c>
      <c r="C538" t="s">
        <v>570</v>
      </c>
      <c r="Y538" t="s">
        <v>689</v>
      </c>
      <c r="AB538">
        <v>697</v>
      </c>
      <c r="AC538" s="1">
        <v>42703.255497685182</v>
      </c>
      <c r="AD538" t="s">
        <v>38</v>
      </c>
      <c r="AE538" s="1">
        <v>42708.596574074072</v>
      </c>
      <c r="AF538" t="s">
        <v>39</v>
      </c>
      <c r="AG538" t="s">
        <v>88</v>
      </c>
      <c r="AH538" s="2">
        <f t="shared" si="8"/>
        <v>0.13758300432175474</v>
      </c>
      <c r="AI538" s="2">
        <v>726.43826281886504</v>
      </c>
    </row>
    <row r="539" spans="1:35" x14ac:dyDescent="0.25">
      <c r="B539" t="s">
        <v>239</v>
      </c>
      <c r="C539" t="s">
        <v>41</v>
      </c>
      <c r="Y539" t="s">
        <v>690</v>
      </c>
      <c r="AB539">
        <v>705</v>
      </c>
      <c r="AC539" s="1">
        <v>42703.255497685182</v>
      </c>
      <c r="AD539" t="s">
        <v>38</v>
      </c>
      <c r="AE539" s="1">
        <v>42708.596574074072</v>
      </c>
      <c r="AF539" t="s">
        <v>39</v>
      </c>
      <c r="AH539" s="2">
        <f t="shared" si="8"/>
        <v>1.0940169903925985</v>
      </c>
      <c r="AI539" s="2">
        <v>5776.4097092729198</v>
      </c>
    </row>
    <row r="540" spans="1:35" x14ac:dyDescent="0.25">
      <c r="B540" t="s">
        <v>239</v>
      </c>
      <c r="C540" t="s">
        <v>41</v>
      </c>
      <c r="Y540" t="s">
        <v>691</v>
      </c>
      <c r="AB540">
        <v>706</v>
      </c>
      <c r="AC540" s="1">
        <v>42703.255497685182</v>
      </c>
      <c r="AD540" t="s">
        <v>38</v>
      </c>
      <c r="AE540" s="1">
        <v>42708.596574074072</v>
      </c>
      <c r="AF540" t="s">
        <v>39</v>
      </c>
      <c r="AH540" s="2">
        <f t="shared" si="8"/>
        <v>0.86547651062882391</v>
      </c>
      <c r="AI540" s="2">
        <v>4569.7159761201901</v>
      </c>
    </row>
    <row r="541" spans="1:35" x14ac:dyDescent="0.25">
      <c r="B541" t="s">
        <v>239</v>
      </c>
      <c r="C541" t="s">
        <v>41</v>
      </c>
      <c r="Y541" t="s">
        <v>692</v>
      </c>
      <c r="AB541">
        <v>707</v>
      </c>
      <c r="AC541" s="1">
        <v>42703.255497685182</v>
      </c>
      <c r="AD541" t="s">
        <v>38</v>
      </c>
      <c r="AE541" s="1">
        <v>42708.596574074072</v>
      </c>
      <c r="AF541" t="s">
        <v>39</v>
      </c>
      <c r="AH541" s="2">
        <f t="shared" si="8"/>
        <v>0.79680338409787688</v>
      </c>
      <c r="AI541" s="2">
        <v>4207.1218680367901</v>
      </c>
    </row>
    <row r="542" spans="1:35" x14ac:dyDescent="0.25">
      <c r="B542" t="s">
        <v>239</v>
      </c>
      <c r="C542" t="s">
        <v>41</v>
      </c>
      <c r="Y542" t="s">
        <v>693</v>
      </c>
      <c r="AB542">
        <v>708</v>
      </c>
      <c r="AC542" s="1">
        <v>42703.255497685182</v>
      </c>
      <c r="AD542" t="s">
        <v>38</v>
      </c>
      <c r="AE542" s="1">
        <v>42708.596574074072</v>
      </c>
      <c r="AF542" t="s">
        <v>39</v>
      </c>
      <c r="AH542" s="2">
        <f t="shared" si="8"/>
        <v>1.8872641776414525</v>
      </c>
      <c r="AI542" s="2">
        <v>9964.7548579468694</v>
      </c>
    </row>
    <row r="543" spans="1:35" x14ac:dyDescent="0.25">
      <c r="B543" t="s">
        <v>239</v>
      </c>
      <c r="C543" t="s">
        <v>41</v>
      </c>
      <c r="Y543" t="s">
        <v>694</v>
      </c>
      <c r="AB543">
        <v>709</v>
      </c>
      <c r="AC543" s="1">
        <v>42703.255497685182</v>
      </c>
      <c r="AD543" t="s">
        <v>38</v>
      </c>
      <c r="AE543" s="1">
        <v>42708.596574074072</v>
      </c>
      <c r="AF543" t="s">
        <v>39</v>
      </c>
      <c r="AH543" s="2">
        <f t="shared" si="8"/>
        <v>1.218758318221943</v>
      </c>
      <c r="AI543" s="2">
        <v>6435.0439202118596</v>
      </c>
    </row>
    <row r="544" spans="1:35" x14ac:dyDescent="0.25">
      <c r="B544" t="s">
        <v>239</v>
      </c>
      <c r="C544" t="s">
        <v>41</v>
      </c>
      <c r="Y544" t="s">
        <v>695</v>
      </c>
      <c r="AB544">
        <v>710</v>
      </c>
      <c r="AC544" s="1">
        <v>42703.255497685182</v>
      </c>
      <c r="AD544" t="s">
        <v>38</v>
      </c>
      <c r="AE544" s="1">
        <v>42708.596574074072</v>
      </c>
      <c r="AF544" t="s">
        <v>39</v>
      </c>
      <c r="AH544" s="2">
        <f t="shared" si="8"/>
        <v>0.78546502622204728</v>
      </c>
      <c r="AI544" s="2">
        <v>4147.2553384524099</v>
      </c>
    </row>
    <row r="545" spans="2:35" x14ac:dyDescent="0.25">
      <c r="B545" t="s">
        <v>239</v>
      </c>
      <c r="C545" t="s">
        <v>41</v>
      </c>
      <c r="Y545" t="s">
        <v>696</v>
      </c>
      <c r="AB545">
        <v>711</v>
      </c>
      <c r="AC545" s="1">
        <v>42703.255497685182</v>
      </c>
      <c r="AD545" t="s">
        <v>38</v>
      </c>
      <c r="AE545" s="1">
        <v>42708.596574074072</v>
      </c>
      <c r="AF545" t="s">
        <v>39</v>
      </c>
      <c r="AH545" s="2">
        <f t="shared" si="8"/>
        <v>0.16098759503004015</v>
      </c>
      <c r="AI545" s="2">
        <v>850.01450175861203</v>
      </c>
    </row>
    <row r="546" spans="2:35" x14ac:dyDescent="0.25">
      <c r="B546" t="s">
        <v>239</v>
      </c>
      <c r="C546" t="s">
        <v>41</v>
      </c>
      <c r="Y546" t="s">
        <v>697</v>
      </c>
      <c r="AB546">
        <v>712</v>
      </c>
      <c r="AC546" s="1">
        <v>42703.255497685182</v>
      </c>
      <c r="AD546" t="s">
        <v>38</v>
      </c>
      <c r="AE546" s="1">
        <v>42708.596574074072</v>
      </c>
      <c r="AF546" t="s">
        <v>39</v>
      </c>
      <c r="AH546" s="2">
        <f t="shared" si="8"/>
        <v>5.9369330727944511</v>
      </c>
      <c r="AI546" s="2">
        <v>31347.006624354701</v>
      </c>
    </row>
    <row r="547" spans="2:35" x14ac:dyDescent="0.25">
      <c r="B547" t="s">
        <v>239</v>
      </c>
      <c r="C547" t="s">
        <v>41</v>
      </c>
      <c r="Y547" t="s">
        <v>698</v>
      </c>
      <c r="AB547">
        <v>713</v>
      </c>
      <c r="AC547" s="1">
        <v>42703.255497685182</v>
      </c>
      <c r="AD547" t="s">
        <v>38</v>
      </c>
      <c r="AE547" s="1">
        <v>42708.596574074072</v>
      </c>
      <c r="AF547" t="s">
        <v>39</v>
      </c>
      <c r="AH547" s="2">
        <f t="shared" si="8"/>
        <v>8.6308470875446588E-2</v>
      </c>
      <c r="AI547" s="2">
        <v>455.708726222358</v>
      </c>
    </row>
    <row r="548" spans="2:35" x14ac:dyDescent="0.25">
      <c r="B548" t="s">
        <v>239</v>
      </c>
      <c r="C548" t="s">
        <v>41</v>
      </c>
      <c r="Y548" t="s">
        <v>699</v>
      </c>
      <c r="AB548">
        <v>714</v>
      </c>
      <c r="AC548" s="1">
        <v>42703.255497685182</v>
      </c>
      <c r="AD548" t="s">
        <v>38</v>
      </c>
      <c r="AE548" s="1">
        <v>42708.596574074072</v>
      </c>
      <c r="AF548" t="s">
        <v>39</v>
      </c>
      <c r="AH548" s="2">
        <f t="shared" si="8"/>
        <v>0.94148313990926891</v>
      </c>
      <c r="AI548" s="2">
        <v>4971.0309787209399</v>
      </c>
    </row>
    <row r="549" spans="2:35" x14ac:dyDescent="0.25">
      <c r="B549" t="s">
        <v>239</v>
      </c>
      <c r="C549" t="s">
        <v>41</v>
      </c>
      <c r="Y549" t="s">
        <v>700</v>
      </c>
      <c r="AB549">
        <v>715</v>
      </c>
      <c r="AC549" s="1">
        <v>42703.255497685182</v>
      </c>
      <c r="AD549" t="s">
        <v>38</v>
      </c>
      <c r="AE549" s="1">
        <v>42708.596574074072</v>
      </c>
      <c r="AF549" t="s">
        <v>39</v>
      </c>
      <c r="AH549" s="2">
        <f t="shared" si="8"/>
        <v>0.1678016284312896</v>
      </c>
      <c r="AI549" s="2">
        <v>885.99259811720901</v>
      </c>
    </row>
    <row r="550" spans="2:35" x14ac:dyDescent="0.25">
      <c r="B550" t="s">
        <v>239</v>
      </c>
      <c r="C550" t="s">
        <v>41</v>
      </c>
      <c r="Y550" t="s">
        <v>701</v>
      </c>
      <c r="AB550">
        <v>716</v>
      </c>
      <c r="AC550" s="1">
        <v>42703.255497685182</v>
      </c>
      <c r="AD550" t="s">
        <v>38</v>
      </c>
      <c r="AE550" s="1">
        <v>42708.596574074072</v>
      </c>
      <c r="AF550" t="s">
        <v>39</v>
      </c>
      <c r="AH550" s="2">
        <f t="shared" si="8"/>
        <v>3.5542855743865154</v>
      </c>
      <c r="AI550" s="2">
        <v>18766.627832760802</v>
      </c>
    </row>
    <row r="551" spans="2:35" x14ac:dyDescent="0.25">
      <c r="B551" t="s">
        <v>239</v>
      </c>
      <c r="C551" t="s">
        <v>41</v>
      </c>
      <c r="Y551" t="s">
        <v>702</v>
      </c>
      <c r="AB551">
        <v>717</v>
      </c>
      <c r="AC551" s="1">
        <v>42703.255497685182</v>
      </c>
      <c r="AD551" t="s">
        <v>38</v>
      </c>
      <c r="AE551" s="1">
        <v>42708.596574074072</v>
      </c>
      <c r="AF551" t="s">
        <v>39</v>
      </c>
      <c r="AH551" s="2">
        <f t="shared" si="8"/>
        <v>2.1830903444060605</v>
      </c>
      <c r="AI551" s="2">
        <v>11526.717018464</v>
      </c>
    </row>
    <row r="552" spans="2:35" x14ac:dyDescent="0.25">
      <c r="B552" t="s">
        <v>239</v>
      </c>
      <c r="C552" t="s">
        <v>41</v>
      </c>
      <c r="Y552" t="s">
        <v>703</v>
      </c>
      <c r="AB552">
        <v>718</v>
      </c>
      <c r="AC552" s="1">
        <v>42703.255497685182</v>
      </c>
      <c r="AD552" t="s">
        <v>38</v>
      </c>
      <c r="AE552" s="1">
        <v>42708.596574074072</v>
      </c>
      <c r="AF552" t="s">
        <v>39</v>
      </c>
      <c r="AH552" s="2">
        <f t="shared" si="8"/>
        <v>3.4786937626186361</v>
      </c>
      <c r="AI552" s="2">
        <v>18367.503066626399</v>
      </c>
    </row>
    <row r="553" spans="2:35" x14ac:dyDescent="0.25">
      <c r="B553" t="s">
        <v>239</v>
      </c>
      <c r="C553" t="s">
        <v>41</v>
      </c>
      <c r="Y553" t="s">
        <v>704</v>
      </c>
      <c r="AB553">
        <v>719</v>
      </c>
      <c r="AC553" s="1">
        <v>42703.255497685182</v>
      </c>
      <c r="AD553" t="s">
        <v>38</v>
      </c>
      <c r="AE553" s="1">
        <v>42708.596574074072</v>
      </c>
      <c r="AF553" t="s">
        <v>39</v>
      </c>
      <c r="AH553" s="2">
        <f t="shared" si="8"/>
        <v>0.70100183921831627</v>
      </c>
      <c r="AI553" s="2">
        <v>3701.2897110727099</v>
      </c>
    </row>
    <row r="554" spans="2:35" x14ac:dyDescent="0.25">
      <c r="B554" t="s">
        <v>239</v>
      </c>
      <c r="C554" t="s">
        <v>41</v>
      </c>
      <c r="Y554" t="s">
        <v>705</v>
      </c>
      <c r="AB554">
        <v>720</v>
      </c>
      <c r="AC554" s="1">
        <v>42703.255497685182</v>
      </c>
      <c r="AD554" t="s">
        <v>38</v>
      </c>
      <c r="AE554" s="1">
        <v>42708.596574074072</v>
      </c>
      <c r="AF554" t="s">
        <v>39</v>
      </c>
      <c r="AH554" s="2">
        <f t="shared" si="8"/>
        <v>3.1852411198863448</v>
      </c>
      <c r="AI554" s="2">
        <v>16818.0731129999</v>
      </c>
    </row>
    <row r="555" spans="2:35" x14ac:dyDescent="0.25">
      <c r="B555" t="s">
        <v>239</v>
      </c>
      <c r="C555" t="s">
        <v>41</v>
      </c>
      <c r="Y555" t="s">
        <v>706</v>
      </c>
      <c r="AB555">
        <v>721</v>
      </c>
      <c r="AC555" s="1">
        <v>42703.255497685182</v>
      </c>
      <c r="AD555" t="s">
        <v>38</v>
      </c>
      <c r="AE555" s="1">
        <v>42708.596574074072</v>
      </c>
      <c r="AF555" t="s">
        <v>39</v>
      </c>
      <c r="AH555" s="2">
        <f t="shared" si="8"/>
        <v>0.15296862558515037</v>
      </c>
      <c r="AI555" s="2">
        <v>807.674343089594</v>
      </c>
    </row>
    <row r="556" spans="2:35" x14ac:dyDescent="0.25">
      <c r="B556" t="s">
        <v>239</v>
      </c>
      <c r="C556" t="s">
        <v>41</v>
      </c>
      <c r="Y556" t="s">
        <v>707</v>
      </c>
      <c r="AB556">
        <v>722</v>
      </c>
      <c r="AC556" s="1">
        <v>42703.255497685182</v>
      </c>
      <c r="AD556" t="s">
        <v>38</v>
      </c>
      <c r="AE556" s="1">
        <v>42708.596574074072</v>
      </c>
      <c r="AF556" t="s">
        <v>39</v>
      </c>
      <c r="AH556" s="2">
        <f t="shared" si="8"/>
        <v>2.0924544797927651</v>
      </c>
      <c r="AI556" s="2">
        <v>11048.1596533058</v>
      </c>
    </row>
    <row r="557" spans="2:35" x14ac:dyDescent="0.25">
      <c r="B557" t="s">
        <v>239</v>
      </c>
      <c r="C557" t="s">
        <v>41</v>
      </c>
      <c r="Y557" t="s">
        <v>708</v>
      </c>
      <c r="AB557">
        <v>723</v>
      </c>
      <c r="AC557" s="1">
        <v>42703.255497685182</v>
      </c>
      <c r="AD557" t="s">
        <v>38</v>
      </c>
      <c r="AE557" s="1">
        <v>42708.596574074072</v>
      </c>
      <c r="AF557" t="s">
        <v>39</v>
      </c>
      <c r="AH557" s="2">
        <f t="shared" si="8"/>
        <v>5.6463863139951327</v>
      </c>
      <c r="AI557" s="2">
        <v>29812.919737894299</v>
      </c>
    </row>
    <row r="558" spans="2:35" x14ac:dyDescent="0.25">
      <c r="B558" t="s">
        <v>239</v>
      </c>
      <c r="C558" t="s">
        <v>41</v>
      </c>
      <c r="Y558" t="s">
        <v>709</v>
      </c>
      <c r="AB558">
        <v>724</v>
      </c>
      <c r="AC558" s="1">
        <v>42703.255497685182</v>
      </c>
      <c r="AD558" t="s">
        <v>38</v>
      </c>
      <c r="AE558" s="1">
        <v>42708.596574074072</v>
      </c>
      <c r="AF558" t="s">
        <v>39</v>
      </c>
      <c r="AH558" s="2">
        <f t="shared" si="8"/>
        <v>1.2078115289462783</v>
      </c>
      <c r="AI558" s="2">
        <v>6377.2448728363497</v>
      </c>
    </row>
    <row r="559" spans="2:35" x14ac:dyDescent="0.25">
      <c r="B559" t="s">
        <v>239</v>
      </c>
      <c r="C559" t="s">
        <v>41</v>
      </c>
      <c r="Y559" t="s">
        <v>710</v>
      </c>
      <c r="AB559">
        <v>725</v>
      </c>
      <c r="AC559" s="1">
        <v>42703.255497685182</v>
      </c>
      <c r="AD559" t="s">
        <v>38</v>
      </c>
      <c r="AE559" s="1">
        <v>42708.596574074072</v>
      </c>
      <c r="AF559" t="s">
        <v>39</v>
      </c>
      <c r="AH559" s="2">
        <f t="shared" si="8"/>
        <v>0.92240380897507201</v>
      </c>
      <c r="AI559" s="2">
        <v>4870.2921113883804</v>
      </c>
    </row>
    <row r="560" spans="2:35" x14ac:dyDescent="0.25">
      <c r="B560" t="s">
        <v>239</v>
      </c>
      <c r="C560" t="s">
        <v>41</v>
      </c>
      <c r="Y560" t="s">
        <v>711</v>
      </c>
      <c r="AB560">
        <v>726</v>
      </c>
      <c r="AC560" s="1">
        <v>42703.255497685182</v>
      </c>
      <c r="AD560" t="s">
        <v>38</v>
      </c>
      <c r="AE560" s="1">
        <v>42708.596574074072</v>
      </c>
      <c r="AF560" t="s">
        <v>39</v>
      </c>
      <c r="AH560" s="2">
        <f t="shared" si="8"/>
        <v>0.48781276230173481</v>
      </c>
      <c r="AI560" s="2">
        <v>2575.6513849531598</v>
      </c>
    </row>
    <row r="561" spans="1:35" x14ac:dyDescent="0.25">
      <c r="B561" t="s">
        <v>239</v>
      </c>
      <c r="C561" t="s">
        <v>41</v>
      </c>
      <c r="Y561" t="s">
        <v>712</v>
      </c>
      <c r="AB561">
        <v>727</v>
      </c>
      <c r="AC561" s="1">
        <v>42703.255497685182</v>
      </c>
      <c r="AD561" t="s">
        <v>38</v>
      </c>
      <c r="AE561" s="1">
        <v>42708.596574074072</v>
      </c>
      <c r="AF561" t="s">
        <v>39</v>
      </c>
      <c r="AH561" s="2">
        <f t="shared" si="8"/>
        <v>7.0170522498158139</v>
      </c>
      <c r="AI561" s="2">
        <v>37050.035879027499</v>
      </c>
    </row>
    <row r="562" spans="1:35" x14ac:dyDescent="0.25">
      <c r="B562" t="s">
        <v>239</v>
      </c>
      <c r="C562" t="s">
        <v>41</v>
      </c>
      <c r="Y562" t="s">
        <v>713</v>
      </c>
      <c r="AB562">
        <v>728</v>
      </c>
      <c r="AC562" s="1">
        <v>42703.255497685182</v>
      </c>
      <c r="AD562" t="s">
        <v>38</v>
      </c>
      <c r="AE562" s="1">
        <v>42708.596574074072</v>
      </c>
      <c r="AF562" t="s">
        <v>39</v>
      </c>
      <c r="AH562" s="2">
        <f t="shared" si="8"/>
        <v>1.1820030539847841</v>
      </c>
      <c r="AI562" s="2">
        <v>6240.9761250396596</v>
      </c>
    </row>
    <row r="563" spans="1:35" x14ac:dyDescent="0.25">
      <c r="B563" t="s">
        <v>239</v>
      </c>
      <c r="C563" t="s">
        <v>41</v>
      </c>
      <c r="Y563" t="s">
        <v>714</v>
      </c>
      <c r="AB563">
        <v>729</v>
      </c>
      <c r="AC563" s="1">
        <v>42703.255497685182</v>
      </c>
      <c r="AD563" t="s">
        <v>38</v>
      </c>
      <c r="AE563" s="1">
        <v>42708.596574074072</v>
      </c>
      <c r="AF563" t="s">
        <v>39</v>
      </c>
      <c r="AH563" s="2">
        <f t="shared" si="8"/>
        <v>1.5416526411701135</v>
      </c>
      <c r="AI563" s="2">
        <v>8139.9259453781997</v>
      </c>
    </row>
    <row r="564" spans="1:35" x14ac:dyDescent="0.25">
      <c r="B564" t="s">
        <v>239</v>
      </c>
      <c r="C564" t="s">
        <v>41</v>
      </c>
      <c r="Y564" t="s">
        <v>715</v>
      </c>
      <c r="AB564">
        <v>730</v>
      </c>
      <c r="AC564" s="1">
        <v>42703.255497685182</v>
      </c>
      <c r="AD564" t="s">
        <v>38</v>
      </c>
      <c r="AE564" s="1">
        <v>42708.596574074072</v>
      </c>
      <c r="AF564" t="s">
        <v>39</v>
      </c>
      <c r="AH564" s="2">
        <f t="shared" si="8"/>
        <v>2.1940291143024999</v>
      </c>
      <c r="AI564" s="2">
        <v>11584.4737235172</v>
      </c>
    </row>
    <row r="565" spans="1:35" x14ac:dyDescent="0.25">
      <c r="B565" t="s">
        <v>239</v>
      </c>
      <c r="C565" t="s">
        <v>41</v>
      </c>
      <c r="Y565" t="s">
        <v>716</v>
      </c>
      <c r="AB565">
        <v>731</v>
      </c>
      <c r="AC565" s="1">
        <v>42703.255497685182</v>
      </c>
      <c r="AD565" t="s">
        <v>38</v>
      </c>
      <c r="AE565" s="1">
        <v>42708.596574074072</v>
      </c>
      <c r="AF565" t="s">
        <v>39</v>
      </c>
      <c r="AH565" s="2">
        <f t="shared" si="8"/>
        <v>1.382714349156875</v>
      </c>
      <c r="AI565" s="2">
        <v>7300.7317635482996</v>
      </c>
    </row>
    <row r="566" spans="1:35" x14ac:dyDescent="0.25">
      <c r="B566" t="s">
        <v>239</v>
      </c>
      <c r="C566" t="s">
        <v>41</v>
      </c>
      <c r="Y566" t="s">
        <v>717</v>
      </c>
      <c r="AB566">
        <v>732</v>
      </c>
      <c r="AC566" s="1">
        <v>42703.255497685182</v>
      </c>
      <c r="AD566" t="s">
        <v>38</v>
      </c>
      <c r="AE566" s="1">
        <v>42708.596574074072</v>
      </c>
      <c r="AF566" t="s">
        <v>39</v>
      </c>
      <c r="AH566" s="2">
        <f t="shared" si="8"/>
        <v>1.7581877536365418</v>
      </c>
      <c r="AI566" s="2">
        <v>9283.2313392009401</v>
      </c>
    </row>
    <row r="567" spans="1:35" x14ac:dyDescent="0.25">
      <c r="B567" t="s">
        <v>239</v>
      </c>
      <c r="C567" t="s">
        <v>41</v>
      </c>
      <c r="Y567" t="s">
        <v>718</v>
      </c>
      <c r="AB567">
        <v>733</v>
      </c>
      <c r="AC567" s="1">
        <v>42703.255497685182</v>
      </c>
      <c r="AD567" t="s">
        <v>38</v>
      </c>
      <c r="AE567" s="1">
        <v>42708.596574074072</v>
      </c>
      <c r="AF567" t="s">
        <v>39</v>
      </c>
      <c r="AH567" s="2">
        <f t="shared" si="8"/>
        <v>1.9110608509027465</v>
      </c>
      <c r="AI567" s="2">
        <v>10090.401292766501</v>
      </c>
    </row>
    <row r="568" spans="1:35" x14ac:dyDescent="0.25">
      <c r="B568" t="s">
        <v>239</v>
      </c>
      <c r="C568" t="s">
        <v>41</v>
      </c>
      <c r="Y568" t="s">
        <v>719</v>
      </c>
      <c r="AB568">
        <v>734</v>
      </c>
      <c r="AC568" s="1">
        <v>42703.255497685182</v>
      </c>
      <c r="AD568" t="s">
        <v>38</v>
      </c>
      <c r="AE568" s="1">
        <v>42708.596574074072</v>
      </c>
      <c r="AF568" t="s">
        <v>39</v>
      </c>
      <c r="AH568" s="2">
        <f t="shared" si="8"/>
        <v>0.10156683709671552</v>
      </c>
      <c r="AI568" s="2">
        <v>536.27289987065797</v>
      </c>
    </row>
    <row r="569" spans="1:35" x14ac:dyDescent="0.25">
      <c r="B569" t="s">
        <v>239</v>
      </c>
      <c r="C569" t="s">
        <v>41</v>
      </c>
      <c r="Y569" t="s">
        <v>720</v>
      </c>
      <c r="AB569">
        <v>735</v>
      </c>
      <c r="AC569" s="1">
        <v>42703.255497685182</v>
      </c>
      <c r="AD569" t="s">
        <v>38</v>
      </c>
      <c r="AE569" s="1">
        <v>42708.596574074072</v>
      </c>
      <c r="AF569" t="s">
        <v>39</v>
      </c>
      <c r="AH569" s="2">
        <f t="shared" si="8"/>
        <v>0.17921501492292161</v>
      </c>
      <c r="AI569" s="2">
        <v>946.25527879302604</v>
      </c>
    </row>
    <row r="570" spans="1:35" x14ac:dyDescent="0.25">
      <c r="B570" t="s">
        <v>239</v>
      </c>
      <c r="C570" t="s">
        <v>41</v>
      </c>
      <c r="Y570" t="s">
        <v>721</v>
      </c>
      <c r="AB570">
        <v>736</v>
      </c>
      <c r="AC570" s="1">
        <v>42703.255497685182</v>
      </c>
      <c r="AD570" t="s">
        <v>38</v>
      </c>
      <c r="AE570" s="1">
        <v>42708.596574074072</v>
      </c>
      <c r="AF570" t="s">
        <v>39</v>
      </c>
      <c r="AH570" s="2">
        <f t="shared" si="8"/>
        <v>0.12769764764345304</v>
      </c>
      <c r="AI570" s="2">
        <v>674.24357955743199</v>
      </c>
    </row>
    <row r="571" spans="1:35" x14ac:dyDescent="0.25">
      <c r="B571" t="s">
        <v>239</v>
      </c>
      <c r="C571" t="s">
        <v>41</v>
      </c>
      <c r="Y571" t="s">
        <v>722</v>
      </c>
      <c r="AB571">
        <v>737</v>
      </c>
      <c r="AC571" s="1">
        <v>42703.255497685182</v>
      </c>
      <c r="AD571" t="s">
        <v>38</v>
      </c>
      <c r="AE571" s="1">
        <v>42708.596574074072</v>
      </c>
      <c r="AF571" t="s">
        <v>39</v>
      </c>
      <c r="AH571" s="2">
        <f t="shared" si="8"/>
        <v>6.1366418734550385E-2</v>
      </c>
      <c r="AI571" s="2">
        <v>324.01469091842603</v>
      </c>
    </row>
    <row r="572" spans="1:35" x14ac:dyDescent="0.25">
      <c r="B572" t="s">
        <v>239</v>
      </c>
      <c r="C572" t="s">
        <v>41</v>
      </c>
      <c r="Y572" t="s">
        <v>723</v>
      </c>
      <c r="AB572">
        <v>738</v>
      </c>
      <c r="AC572" s="1">
        <v>42703.255497685182</v>
      </c>
      <c r="AD572" t="s">
        <v>38</v>
      </c>
      <c r="AE572" s="1">
        <v>42708.596574074072</v>
      </c>
      <c r="AF572" t="s">
        <v>39</v>
      </c>
      <c r="AH572" s="2">
        <f t="shared" si="8"/>
        <v>0.15363825272348466</v>
      </c>
      <c r="AI572" s="2">
        <v>811.20997437999904</v>
      </c>
    </row>
    <row r="573" spans="1:35" x14ac:dyDescent="0.25">
      <c r="B573" t="s">
        <v>239</v>
      </c>
      <c r="C573" t="s">
        <v>41</v>
      </c>
      <c r="Y573" t="s">
        <v>724</v>
      </c>
      <c r="AB573">
        <v>739</v>
      </c>
      <c r="AC573" s="1">
        <v>42703.255497685182</v>
      </c>
      <c r="AD573" t="s">
        <v>38</v>
      </c>
      <c r="AE573" s="1">
        <v>42708.596574074072</v>
      </c>
      <c r="AF573" t="s">
        <v>39</v>
      </c>
      <c r="AH573" s="2">
        <f t="shared" si="8"/>
        <v>1.1559329556024318</v>
      </c>
      <c r="AI573" s="2">
        <v>6103.3260055808396</v>
      </c>
    </row>
    <row r="574" spans="1:35" x14ac:dyDescent="0.25">
      <c r="B574" t="s">
        <v>239</v>
      </c>
      <c r="C574" t="s">
        <v>41</v>
      </c>
      <c r="Y574" t="s">
        <v>725</v>
      </c>
      <c r="AB574">
        <v>740</v>
      </c>
      <c r="AC574" s="1">
        <v>42703.255497685182</v>
      </c>
      <c r="AD574" t="s">
        <v>38</v>
      </c>
      <c r="AE574" s="1">
        <v>42708.596574074072</v>
      </c>
      <c r="AF574" t="s">
        <v>39</v>
      </c>
      <c r="AH574" s="2">
        <f t="shared" si="8"/>
        <v>2.7795359068985799</v>
      </c>
      <c r="AI574" s="2">
        <v>14675.949588424501</v>
      </c>
    </row>
    <row r="575" spans="1:35" x14ac:dyDescent="0.25">
      <c r="A575" t="s">
        <v>570</v>
      </c>
      <c r="B575" t="s">
        <v>162</v>
      </c>
      <c r="C575" t="s">
        <v>570</v>
      </c>
      <c r="Y575" t="s">
        <v>726</v>
      </c>
      <c r="AB575">
        <v>749</v>
      </c>
      <c r="AC575" s="1">
        <v>42703.255497685182</v>
      </c>
      <c r="AD575" t="s">
        <v>38</v>
      </c>
      <c r="AE575" s="1">
        <v>42708.596574074072</v>
      </c>
      <c r="AF575" t="s">
        <v>39</v>
      </c>
      <c r="AG575" t="s">
        <v>40</v>
      </c>
      <c r="AH575" s="2">
        <f t="shared" si="8"/>
        <v>0.88220772173884088</v>
      </c>
      <c r="AI575" s="2">
        <v>4658.0567707810796</v>
      </c>
    </row>
    <row r="576" spans="1:35" x14ac:dyDescent="0.25">
      <c r="A576" t="s">
        <v>570</v>
      </c>
      <c r="B576" t="s">
        <v>528</v>
      </c>
      <c r="C576" t="s">
        <v>570</v>
      </c>
      <c r="F576" t="s">
        <v>590</v>
      </c>
      <c r="U576" t="s">
        <v>572</v>
      </c>
      <c r="Y576" t="s">
        <v>727</v>
      </c>
      <c r="AB576">
        <v>750</v>
      </c>
      <c r="AC576" s="1">
        <v>42703.255497685182</v>
      </c>
      <c r="AD576" t="s">
        <v>38</v>
      </c>
      <c r="AE576" s="1">
        <v>42708.596574074072</v>
      </c>
      <c r="AF576" t="s">
        <v>39</v>
      </c>
      <c r="AH576" s="2">
        <f t="shared" si="8"/>
        <v>0.19920942286118182</v>
      </c>
      <c r="AI576" s="2">
        <v>1051.82575270704</v>
      </c>
    </row>
    <row r="577" spans="1:35" x14ac:dyDescent="0.25">
      <c r="A577" t="s">
        <v>570</v>
      </c>
      <c r="B577" t="s">
        <v>728</v>
      </c>
      <c r="C577" t="s">
        <v>570</v>
      </c>
      <c r="Y577" t="s">
        <v>729</v>
      </c>
      <c r="AB577">
        <v>755</v>
      </c>
      <c r="AC577" s="1">
        <v>42703.255497685182</v>
      </c>
      <c r="AD577" t="s">
        <v>38</v>
      </c>
      <c r="AE577" s="1">
        <v>42708.596574074072</v>
      </c>
      <c r="AF577" t="s">
        <v>39</v>
      </c>
      <c r="AH577" s="2">
        <f t="shared" si="8"/>
        <v>0.16409275049680094</v>
      </c>
      <c r="AI577" s="2">
        <v>866.40972262310902</v>
      </c>
    </row>
    <row r="578" spans="1:35" x14ac:dyDescent="0.25">
      <c r="A578" t="s">
        <v>570</v>
      </c>
      <c r="B578" t="s">
        <v>156</v>
      </c>
      <c r="C578" t="s">
        <v>570</v>
      </c>
      <c r="Y578" t="s">
        <v>730</v>
      </c>
      <c r="AB578">
        <v>756</v>
      </c>
      <c r="AC578" s="1">
        <v>42703.255497685182</v>
      </c>
      <c r="AD578" t="s">
        <v>38</v>
      </c>
      <c r="AE578" s="1">
        <v>42708.596574074072</v>
      </c>
      <c r="AF578" t="s">
        <v>39</v>
      </c>
      <c r="AG578" t="s">
        <v>40</v>
      </c>
      <c r="AH578" s="2">
        <f t="shared" si="8"/>
        <v>0.59961678205859659</v>
      </c>
      <c r="AI578" s="2">
        <v>3165.9766092693899</v>
      </c>
    </row>
    <row r="579" spans="1:35" x14ac:dyDescent="0.25">
      <c r="A579" t="s">
        <v>570</v>
      </c>
      <c r="B579" t="s">
        <v>156</v>
      </c>
      <c r="C579" t="s">
        <v>570</v>
      </c>
      <c r="Y579" t="s">
        <v>731</v>
      </c>
      <c r="AB579">
        <v>757</v>
      </c>
      <c r="AC579" s="1">
        <v>42703.255497685182</v>
      </c>
      <c r="AD579" t="s">
        <v>38</v>
      </c>
      <c r="AE579" s="1">
        <v>42708.596574074072</v>
      </c>
      <c r="AF579" t="s">
        <v>39</v>
      </c>
      <c r="AG579" t="s">
        <v>40</v>
      </c>
      <c r="AH579" s="2">
        <f t="shared" ref="AH579:AH618" si="9">AI579/5280</f>
        <v>0.92495304066521034</v>
      </c>
      <c r="AI579" s="2">
        <v>4883.7520547123104</v>
      </c>
    </row>
    <row r="580" spans="1:35" x14ac:dyDescent="0.25">
      <c r="A580" t="s">
        <v>570</v>
      </c>
      <c r="B580" t="s">
        <v>35</v>
      </c>
      <c r="C580" t="s">
        <v>570</v>
      </c>
      <c r="Y580" t="s">
        <v>732</v>
      </c>
      <c r="AB580">
        <v>758</v>
      </c>
      <c r="AC580" s="1">
        <v>42703.255497685182</v>
      </c>
      <c r="AD580" t="s">
        <v>38</v>
      </c>
      <c r="AE580" s="1">
        <v>42708.596574074072</v>
      </c>
      <c r="AF580" t="s">
        <v>39</v>
      </c>
      <c r="AG580" t="s">
        <v>40</v>
      </c>
      <c r="AH580" s="2">
        <f t="shared" si="9"/>
        <v>6.5827511845846787E-2</v>
      </c>
      <c r="AI580" s="2">
        <v>347.569262546071</v>
      </c>
    </row>
    <row r="581" spans="1:35" x14ac:dyDescent="0.25">
      <c r="A581" t="s">
        <v>570</v>
      </c>
      <c r="B581" t="s">
        <v>35</v>
      </c>
      <c r="C581" t="s">
        <v>570</v>
      </c>
      <c r="Y581" t="s">
        <v>733</v>
      </c>
      <c r="AB581">
        <v>759</v>
      </c>
      <c r="AC581" s="1">
        <v>42703.255497685182</v>
      </c>
      <c r="AD581" t="s">
        <v>38</v>
      </c>
      <c r="AE581" s="1">
        <v>42708.596574074072</v>
      </c>
      <c r="AF581" t="s">
        <v>39</v>
      </c>
      <c r="AG581" t="s">
        <v>40</v>
      </c>
      <c r="AH581" s="2">
        <f t="shared" si="9"/>
        <v>0.18079697365884831</v>
      </c>
      <c r="AI581" s="2">
        <v>954.60802091871903</v>
      </c>
    </row>
    <row r="582" spans="1:35" x14ac:dyDescent="0.25">
      <c r="A582" t="s">
        <v>34</v>
      </c>
      <c r="B582" t="s">
        <v>35</v>
      </c>
      <c r="C582" t="s">
        <v>191</v>
      </c>
      <c r="Y582" t="s">
        <v>734</v>
      </c>
      <c r="AB582">
        <v>760</v>
      </c>
      <c r="AC582" s="1">
        <v>42703.883275462962</v>
      </c>
      <c r="AD582" t="s">
        <v>735</v>
      </c>
      <c r="AE582" s="1">
        <v>42708.596574074072</v>
      </c>
      <c r="AF582" t="s">
        <v>39</v>
      </c>
      <c r="AG582" t="s">
        <v>88</v>
      </c>
      <c r="AH582" s="2">
        <f t="shared" si="9"/>
        <v>5.4073133655528412E-2</v>
      </c>
      <c r="AI582" s="2">
        <v>285.50614570119001</v>
      </c>
    </row>
    <row r="583" spans="1:35" x14ac:dyDescent="0.25">
      <c r="B583" t="s">
        <v>162</v>
      </c>
      <c r="C583" t="s">
        <v>570</v>
      </c>
      <c r="Y583" t="s">
        <v>736</v>
      </c>
      <c r="AB583">
        <v>770</v>
      </c>
      <c r="AC583" s="1">
        <v>42703.993310185186</v>
      </c>
      <c r="AD583" t="s">
        <v>737</v>
      </c>
      <c r="AE583" s="1">
        <v>42708.596574074072</v>
      </c>
      <c r="AF583" t="s">
        <v>39</v>
      </c>
      <c r="AH583" s="2">
        <f t="shared" si="9"/>
        <v>0.14475890770252575</v>
      </c>
      <c r="AI583" s="2">
        <v>764.32703266933595</v>
      </c>
    </row>
    <row r="584" spans="1:35" x14ac:dyDescent="0.25">
      <c r="B584" t="s">
        <v>162</v>
      </c>
      <c r="C584" t="s">
        <v>570</v>
      </c>
      <c r="Y584" t="s">
        <v>738</v>
      </c>
      <c r="AB584">
        <v>771</v>
      </c>
      <c r="AC584" s="1">
        <v>42703.993310185186</v>
      </c>
      <c r="AD584" t="s">
        <v>737</v>
      </c>
      <c r="AE584" s="1">
        <v>42708.596574074072</v>
      </c>
      <c r="AF584" t="s">
        <v>39</v>
      </c>
      <c r="AH584" s="2">
        <f t="shared" si="9"/>
        <v>1.5050999969238181</v>
      </c>
      <c r="AI584" s="2">
        <v>7946.9279837577596</v>
      </c>
    </row>
    <row r="585" spans="1:35" x14ac:dyDescent="0.25">
      <c r="A585" t="s">
        <v>570</v>
      </c>
      <c r="B585" t="s">
        <v>162</v>
      </c>
      <c r="C585" t="s">
        <v>570</v>
      </c>
      <c r="Y585" t="s">
        <v>739</v>
      </c>
      <c r="AB585">
        <v>774</v>
      </c>
      <c r="AC585" s="1">
        <v>42703.993310185186</v>
      </c>
      <c r="AD585" t="s">
        <v>737</v>
      </c>
      <c r="AE585" s="1">
        <v>42708.596574074072</v>
      </c>
      <c r="AF585" t="s">
        <v>39</v>
      </c>
      <c r="AH585" s="2">
        <f t="shared" si="9"/>
        <v>0.34852227397594132</v>
      </c>
      <c r="AI585" s="2">
        <v>1840.19760659297</v>
      </c>
    </row>
    <row r="586" spans="1:35" x14ac:dyDescent="0.25">
      <c r="B586" t="s">
        <v>162</v>
      </c>
      <c r="C586" t="s">
        <v>570</v>
      </c>
      <c r="Y586" t="s">
        <v>740</v>
      </c>
      <c r="AB586">
        <v>775</v>
      </c>
      <c r="AC586" s="1">
        <v>42703.993310185186</v>
      </c>
      <c r="AD586" t="s">
        <v>737</v>
      </c>
      <c r="AE586" s="1">
        <v>42708.596574074072</v>
      </c>
      <c r="AF586" t="s">
        <v>39</v>
      </c>
      <c r="AH586" s="2">
        <f t="shared" si="9"/>
        <v>1.170665783228322</v>
      </c>
      <c r="AI586" s="2">
        <v>6181.11533544554</v>
      </c>
    </row>
    <row r="587" spans="1:35" x14ac:dyDescent="0.25">
      <c r="B587" t="s">
        <v>162</v>
      </c>
      <c r="C587" t="s">
        <v>570</v>
      </c>
      <c r="Y587" t="s">
        <v>741</v>
      </c>
      <c r="AB587">
        <v>776</v>
      </c>
      <c r="AC587" s="1">
        <v>42703.993310185186</v>
      </c>
      <c r="AD587" t="s">
        <v>737</v>
      </c>
      <c r="AE587" s="1">
        <v>42708.596574074072</v>
      </c>
      <c r="AF587" t="s">
        <v>39</v>
      </c>
      <c r="AH587" s="2">
        <f t="shared" si="9"/>
        <v>0.352984545363911</v>
      </c>
      <c r="AI587" s="2">
        <v>1863.75839952145</v>
      </c>
    </row>
    <row r="588" spans="1:35" x14ac:dyDescent="0.25">
      <c r="A588" t="s">
        <v>34</v>
      </c>
      <c r="B588" t="s">
        <v>35</v>
      </c>
      <c r="C588" t="s">
        <v>80</v>
      </c>
      <c r="Y588" t="s">
        <v>742</v>
      </c>
      <c r="AB588">
        <v>778</v>
      </c>
      <c r="AC588" s="1">
        <v>42704.070254629631</v>
      </c>
      <c r="AD588" t="s">
        <v>735</v>
      </c>
      <c r="AE588" s="1">
        <v>42708.596574074072</v>
      </c>
      <c r="AF588" t="s">
        <v>39</v>
      </c>
      <c r="AG588" t="s">
        <v>88</v>
      </c>
      <c r="AH588" s="2">
        <f t="shared" si="9"/>
        <v>0.94871039700200199</v>
      </c>
      <c r="AI588" s="2">
        <v>5009.1908961705703</v>
      </c>
    </row>
    <row r="589" spans="1:35" x14ac:dyDescent="0.25">
      <c r="A589" t="s">
        <v>34</v>
      </c>
      <c r="B589" t="s">
        <v>35</v>
      </c>
      <c r="C589" t="s">
        <v>80</v>
      </c>
      <c r="F589" t="s">
        <v>44</v>
      </c>
      <c r="Y589" t="s">
        <v>743</v>
      </c>
      <c r="AB589">
        <v>779</v>
      </c>
      <c r="AC589" s="1">
        <v>42704.070254629631</v>
      </c>
      <c r="AD589" t="s">
        <v>735</v>
      </c>
      <c r="AE589" s="1">
        <v>42708.596574074072</v>
      </c>
      <c r="AF589" t="s">
        <v>39</v>
      </c>
      <c r="AG589" t="s">
        <v>129</v>
      </c>
      <c r="AH589" s="2">
        <f t="shared" si="9"/>
        <v>0.27246726563521212</v>
      </c>
      <c r="AI589" s="2">
        <v>1438.62716255392</v>
      </c>
    </row>
    <row r="590" spans="1:35" x14ac:dyDescent="0.25">
      <c r="A590" t="s">
        <v>34</v>
      </c>
      <c r="B590" t="s">
        <v>135</v>
      </c>
      <c r="C590" t="s">
        <v>132</v>
      </c>
      <c r="F590" t="s">
        <v>744</v>
      </c>
      <c r="Y590" t="s">
        <v>745</v>
      </c>
      <c r="AB590">
        <v>780</v>
      </c>
      <c r="AC590" s="1">
        <v>42704.070254629631</v>
      </c>
      <c r="AD590" t="s">
        <v>735</v>
      </c>
      <c r="AE590" s="1">
        <v>42708.596574074072</v>
      </c>
      <c r="AF590" t="s">
        <v>39</v>
      </c>
      <c r="AG590" t="s">
        <v>88</v>
      </c>
      <c r="AH590" s="2">
        <f t="shared" si="9"/>
        <v>0.48767576462093942</v>
      </c>
      <c r="AI590" s="2">
        <v>2574.9280371985601</v>
      </c>
    </row>
    <row r="591" spans="1:35" x14ac:dyDescent="0.25">
      <c r="A591" t="s">
        <v>34</v>
      </c>
      <c r="B591" t="s">
        <v>35</v>
      </c>
      <c r="C591" t="s">
        <v>36</v>
      </c>
      <c r="F591" t="s">
        <v>133</v>
      </c>
      <c r="Y591" t="s">
        <v>746</v>
      </c>
      <c r="AB591">
        <v>781</v>
      </c>
      <c r="AC591" s="1">
        <v>42704.201504629629</v>
      </c>
      <c r="AD591" t="s">
        <v>735</v>
      </c>
      <c r="AE591" s="1">
        <v>42708.596574074072</v>
      </c>
      <c r="AF591" t="s">
        <v>39</v>
      </c>
      <c r="AG591" t="s">
        <v>40</v>
      </c>
      <c r="AH591" s="2">
        <f t="shared" si="9"/>
        <v>9.8848256012285807E-2</v>
      </c>
      <c r="AI591" s="2">
        <v>521.91879174486905</v>
      </c>
    </row>
    <row r="592" spans="1:35" x14ac:dyDescent="0.25">
      <c r="A592" t="s">
        <v>34</v>
      </c>
      <c r="B592" t="s">
        <v>162</v>
      </c>
      <c r="C592" t="s">
        <v>36</v>
      </c>
      <c r="F592" t="s">
        <v>141</v>
      </c>
      <c r="Y592" t="s">
        <v>747</v>
      </c>
      <c r="AB592">
        <v>782</v>
      </c>
      <c r="AC592" s="1">
        <v>42704.201504629629</v>
      </c>
      <c r="AD592" t="s">
        <v>735</v>
      </c>
      <c r="AE592" s="1">
        <v>42708.596574074072</v>
      </c>
      <c r="AF592" t="s">
        <v>39</v>
      </c>
      <c r="AH592" s="2">
        <f t="shared" si="9"/>
        <v>7.1898661630715718E-2</v>
      </c>
      <c r="AI592" s="2">
        <v>379.62493341017898</v>
      </c>
    </row>
    <row r="593" spans="1:35" x14ac:dyDescent="0.25">
      <c r="A593" t="s">
        <v>34</v>
      </c>
      <c r="B593" t="s">
        <v>35</v>
      </c>
      <c r="C593" t="s">
        <v>36</v>
      </c>
      <c r="F593" t="s">
        <v>160</v>
      </c>
      <c r="Y593" t="s">
        <v>748</v>
      </c>
      <c r="AB593">
        <v>783</v>
      </c>
      <c r="AC593" s="1">
        <v>42704.201504629629</v>
      </c>
      <c r="AD593" t="s">
        <v>735</v>
      </c>
      <c r="AE593" s="1">
        <v>42708.596574074072</v>
      </c>
      <c r="AF593" t="s">
        <v>39</v>
      </c>
      <c r="AG593" t="s">
        <v>40</v>
      </c>
      <c r="AH593" s="2">
        <f t="shared" si="9"/>
        <v>0.5342219976533239</v>
      </c>
      <c r="AI593" s="2">
        <v>2820.6921476095499</v>
      </c>
    </row>
    <row r="594" spans="1:35" x14ac:dyDescent="0.25">
      <c r="A594" t="s">
        <v>34</v>
      </c>
      <c r="B594" t="s">
        <v>35</v>
      </c>
      <c r="C594" t="s">
        <v>80</v>
      </c>
      <c r="Y594" t="s">
        <v>749</v>
      </c>
      <c r="AB594">
        <v>784</v>
      </c>
      <c r="AC594" s="1">
        <v>42704.890196759261</v>
      </c>
      <c r="AD594" t="s">
        <v>735</v>
      </c>
      <c r="AE594" s="1">
        <v>42708.596574074072</v>
      </c>
      <c r="AF594" t="s">
        <v>39</v>
      </c>
      <c r="AG594" t="s">
        <v>88</v>
      </c>
      <c r="AH594" s="2">
        <f t="shared" si="9"/>
        <v>0.23772244120073863</v>
      </c>
      <c r="AI594" s="2">
        <v>1255.1744895398999</v>
      </c>
    </row>
    <row r="595" spans="1:35" x14ac:dyDescent="0.25">
      <c r="A595" t="s">
        <v>34</v>
      </c>
      <c r="B595" t="s">
        <v>259</v>
      </c>
      <c r="C595" t="s">
        <v>80</v>
      </c>
      <c r="F595" t="s">
        <v>44</v>
      </c>
      <c r="Y595" t="s">
        <v>750</v>
      </c>
      <c r="AB595">
        <v>785</v>
      </c>
      <c r="AC595" s="1">
        <v>42704.890196759261</v>
      </c>
      <c r="AD595" t="s">
        <v>735</v>
      </c>
      <c r="AE595" s="1">
        <v>42708.596574074072</v>
      </c>
      <c r="AF595" t="s">
        <v>39</v>
      </c>
      <c r="AG595" t="s">
        <v>88</v>
      </c>
      <c r="AH595" s="2">
        <f t="shared" si="9"/>
        <v>0.20647153347677841</v>
      </c>
      <c r="AI595" s="2">
        <v>1090.1696967573901</v>
      </c>
    </row>
    <row r="596" spans="1:35" x14ac:dyDescent="0.25">
      <c r="A596" t="s">
        <v>34</v>
      </c>
      <c r="B596" t="s">
        <v>35</v>
      </c>
      <c r="C596" t="s">
        <v>80</v>
      </c>
      <c r="Y596" t="s">
        <v>751</v>
      </c>
      <c r="AB596">
        <v>786</v>
      </c>
      <c r="AC596" s="1">
        <v>42704.890196759261</v>
      </c>
      <c r="AD596" t="s">
        <v>735</v>
      </c>
      <c r="AE596" s="1">
        <v>42708.596574074072</v>
      </c>
      <c r="AF596" t="s">
        <v>39</v>
      </c>
      <c r="AG596" t="s">
        <v>40</v>
      </c>
      <c r="AH596" s="2">
        <f t="shared" si="9"/>
        <v>0.1658920394579286</v>
      </c>
      <c r="AI596" s="2">
        <v>875.90996833786301</v>
      </c>
    </row>
    <row r="597" spans="1:35" x14ac:dyDescent="0.25">
      <c r="A597" t="s">
        <v>34</v>
      </c>
      <c r="B597" t="s">
        <v>35</v>
      </c>
      <c r="C597" t="s">
        <v>80</v>
      </c>
      <c r="E597" t="s">
        <v>752</v>
      </c>
      <c r="F597" t="s">
        <v>753</v>
      </c>
      <c r="Y597" t="s">
        <v>754</v>
      </c>
      <c r="AB597">
        <v>787</v>
      </c>
      <c r="AC597" s="1">
        <v>42704.890196759261</v>
      </c>
      <c r="AD597" t="s">
        <v>735</v>
      </c>
      <c r="AE597" s="1">
        <v>42708.596574074072</v>
      </c>
      <c r="AF597" t="s">
        <v>39</v>
      </c>
      <c r="AG597" t="s">
        <v>40</v>
      </c>
      <c r="AH597" s="2">
        <f t="shared" si="9"/>
        <v>7.6319237074712123E-2</v>
      </c>
      <c r="AI597" s="2">
        <v>402.96557175447998</v>
      </c>
    </row>
    <row r="598" spans="1:35" x14ac:dyDescent="0.25">
      <c r="A598" t="s">
        <v>34</v>
      </c>
      <c r="B598" t="s">
        <v>162</v>
      </c>
      <c r="C598" t="s">
        <v>80</v>
      </c>
      <c r="Y598" t="s">
        <v>755</v>
      </c>
      <c r="AB598">
        <v>788</v>
      </c>
      <c r="AC598" s="1">
        <v>42704.890196759261</v>
      </c>
      <c r="AD598" t="s">
        <v>735</v>
      </c>
      <c r="AE598" s="1">
        <v>42708.596574074072</v>
      </c>
      <c r="AF598" t="s">
        <v>39</v>
      </c>
      <c r="AG598" t="s">
        <v>138</v>
      </c>
      <c r="AH598" s="2">
        <f t="shared" si="9"/>
        <v>0.10981171285120493</v>
      </c>
      <c r="AI598" s="2">
        <v>579.80584385436202</v>
      </c>
    </row>
    <row r="599" spans="1:35" x14ac:dyDescent="0.25">
      <c r="A599" t="s">
        <v>34</v>
      </c>
      <c r="B599" t="s">
        <v>35</v>
      </c>
      <c r="C599" t="s">
        <v>80</v>
      </c>
      <c r="Y599" t="s">
        <v>756</v>
      </c>
      <c r="AB599">
        <v>789</v>
      </c>
      <c r="AC599" s="1">
        <v>42704.890196759261</v>
      </c>
      <c r="AD599" t="s">
        <v>735</v>
      </c>
      <c r="AE599" s="1">
        <v>42708.596574074072</v>
      </c>
      <c r="AF599" t="s">
        <v>39</v>
      </c>
      <c r="AG599" t="s">
        <v>138</v>
      </c>
      <c r="AH599" s="2">
        <f t="shared" si="9"/>
        <v>8.332909776702084E-2</v>
      </c>
      <c r="AI599" s="2">
        <v>439.97763620987001</v>
      </c>
    </row>
    <row r="600" spans="1:35" x14ac:dyDescent="0.25">
      <c r="B600" t="s">
        <v>259</v>
      </c>
      <c r="C600" t="s">
        <v>80</v>
      </c>
      <c r="F600" t="s">
        <v>120</v>
      </c>
      <c r="Y600" t="s">
        <v>757</v>
      </c>
      <c r="AB600">
        <v>790</v>
      </c>
      <c r="AC600" s="1">
        <v>42705.015972222223</v>
      </c>
      <c r="AD600" t="s">
        <v>735</v>
      </c>
      <c r="AE600" s="1">
        <v>42708.596574074072</v>
      </c>
      <c r="AF600" t="s">
        <v>39</v>
      </c>
      <c r="AG600" t="s">
        <v>88</v>
      </c>
      <c r="AH600" s="2">
        <f t="shared" si="9"/>
        <v>0.87185379040610411</v>
      </c>
      <c r="AI600" s="2">
        <v>4603.3880133442299</v>
      </c>
    </row>
    <row r="601" spans="1:35" x14ac:dyDescent="0.25">
      <c r="A601" t="s">
        <v>34</v>
      </c>
      <c r="B601" t="s">
        <v>259</v>
      </c>
      <c r="C601" t="s">
        <v>80</v>
      </c>
      <c r="Y601" t="s">
        <v>758</v>
      </c>
      <c r="AB601">
        <v>791</v>
      </c>
      <c r="AC601" s="1">
        <v>42705.015972222223</v>
      </c>
      <c r="AD601" t="s">
        <v>735</v>
      </c>
      <c r="AE601" s="1">
        <v>42708.596574074072</v>
      </c>
      <c r="AF601" t="s">
        <v>39</v>
      </c>
      <c r="AG601" t="s">
        <v>88</v>
      </c>
      <c r="AH601" s="2">
        <f t="shared" si="9"/>
        <v>0.12920829040518353</v>
      </c>
      <c r="AI601" s="2">
        <v>682.219773339369</v>
      </c>
    </row>
    <row r="602" spans="1:35" x14ac:dyDescent="0.25">
      <c r="A602" t="s">
        <v>34</v>
      </c>
      <c r="B602" t="s">
        <v>35</v>
      </c>
      <c r="C602" t="s">
        <v>147</v>
      </c>
      <c r="F602" t="s">
        <v>141</v>
      </c>
      <c r="Y602" t="s">
        <v>759</v>
      </c>
      <c r="AB602">
        <v>792</v>
      </c>
      <c r="AC602" s="1">
        <v>42705.018703703703</v>
      </c>
      <c r="AD602" t="s">
        <v>735</v>
      </c>
      <c r="AE602" s="1">
        <v>42708.596574074072</v>
      </c>
      <c r="AF602" t="s">
        <v>39</v>
      </c>
      <c r="AG602" t="s">
        <v>40</v>
      </c>
      <c r="AH602" s="2">
        <f t="shared" si="9"/>
        <v>4.6681872897587316E-2</v>
      </c>
      <c r="AI602" s="2">
        <v>246.48028889926101</v>
      </c>
    </row>
    <row r="603" spans="1:35" x14ac:dyDescent="0.25">
      <c r="A603" t="s">
        <v>34</v>
      </c>
      <c r="B603" t="s">
        <v>35</v>
      </c>
      <c r="C603" t="s">
        <v>140</v>
      </c>
      <c r="F603" t="s">
        <v>141</v>
      </c>
      <c r="Y603" t="s">
        <v>760</v>
      </c>
      <c r="AB603">
        <v>793</v>
      </c>
      <c r="AC603" s="1">
        <v>42705.02239583333</v>
      </c>
      <c r="AD603" t="s">
        <v>735</v>
      </c>
      <c r="AE603" s="1">
        <v>42708.596574074072</v>
      </c>
      <c r="AF603" t="s">
        <v>39</v>
      </c>
      <c r="AG603" t="s">
        <v>88</v>
      </c>
      <c r="AH603" s="2">
        <f t="shared" si="9"/>
        <v>9.4247062774339765E-2</v>
      </c>
      <c r="AI603" s="2">
        <v>497.62449144851399</v>
      </c>
    </row>
    <row r="604" spans="1:35" x14ac:dyDescent="0.25">
      <c r="A604" t="s">
        <v>34</v>
      </c>
      <c r="B604" t="s">
        <v>35</v>
      </c>
      <c r="C604" t="s">
        <v>140</v>
      </c>
      <c r="F604" t="s">
        <v>141</v>
      </c>
      <c r="Y604" t="s">
        <v>761</v>
      </c>
      <c r="AB604">
        <v>794</v>
      </c>
      <c r="AC604" s="1">
        <v>42705.02239583333</v>
      </c>
      <c r="AD604" t="s">
        <v>735</v>
      </c>
      <c r="AE604" s="1">
        <v>42708.596574074072</v>
      </c>
      <c r="AF604" t="s">
        <v>39</v>
      </c>
      <c r="AG604" t="s">
        <v>40</v>
      </c>
      <c r="AH604" s="2">
        <f t="shared" si="9"/>
        <v>9.6708435554427083E-2</v>
      </c>
      <c r="AI604" s="2">
        <v>510.62053972737499</v>
      </c>
    </row>
    <row r="605" spans="1:35" x14ac:dyDescent="0.25">
      <c r="A605" t="s">
        <v>34</v>
      </c>
      <c r="B605" t="s">
        <v>35</v>
      </c>
      <c r="C605" t="s">
        <v>132</v>
      </c>
      <c r="F605" t="s">
        <v>133</v>
      </c>
      <c r="Y605" t="s">
        <v>762</v>
      </c>
      <c r="AB605">
        <v>795</v>
      </c>
      <c r="AC605" s="1">
        <v>42705.031377314815</v>
      </c>
      <c r="AD605" t="s">
        <v>735</v>
      </c>
      <c r="AE605" s="1">
        <v>42708.596574074072</v>
      </c>
      <c r="AF605" t="s">
        <v>39</v>
      </c>
      <c r="AG605" t="s">
        <v>40</v>
      </c>
      <c r="AH605" s="2">
        <f t="shared" si="9"/>
        <v>4.1709053130447919E-2</v>
      </c>
      <c r="AI605" s="2">
        <v>220.223800528765</v>
      </c>
    </row>
    <row r="606" spans="1:35" x14ac:dyDescent="0.25">
      <c r="B606" t="s">
        <v>135</v>
      </c>
      <c r="C606" t="s">
        <v>132</v>
      </c>
      <c r="F606" t="s">
        <v>763</v>
      </c>
      <c r="Y606" t="s">
        <v>764</v>
      </c>
      <c r="AB606">
        <v>796</v>
      </c>
      <c r="AC606" s="1">
        <v>42705.802199074074</v>
      </c>
      <c r="AD606" t="s">
        <v>229</v>
      </c>
      <c r="AE606" s="1">
        <v>42708.596574074072</v>
      </c>
      <c r="AF606" t="s">
        <v>39</v>
      </c>
      <c r="AH606" s="2">
        <f t="shared" si="9"/>
        <v>0.49950156486853031</v>
      </c>
      <c r="AI606" s="2">
        <v>2637.36826250584</v>
      </c>
    </row>
    <row r="607" spans="1:35" x14ac:dyDescent="0.25">
      <c r="A607" t="s">
        <v>34</v>
      </c>
      <c r="B607" t="s">
        <v>156</v>
      </c>
      <c r="C607" t="s">
        <v>205</v>
      </c>
      <c r="F607" t="s">
        <v>133</v>
      </c>
      <c r="Y607" t="s">
        <v>765</v>
      </c>
      <c r="AB607">
        <v>797</v>
      </c>
      <c r="AC607" s="1">
        <v>42705.950370370374</v>
      </c>
      <c r="AD607" t="s">
        <v>735</v>
      </c>
      <c r="AE607" s="1">
        <v>42708.596574074072</v>
      </c>
      <c r="AF607" t="s">
        <v>39</v>
      </c>
      <c r="AG607" t="s">
        <v>129</v>
      </c>
      <c r="AH607" s="2">
        <f t="shared" si="9"/>
        <v>0.13421255033426932</v>
      </c>
      <c r="AI607" s="2">
        <v>708.64226576494195</v>
      </c>
    </row>
    <row r="608" spans="1:35" x14ac:dyDescent="0.25">
      <c r="B608" t="s">
        <v>35</v>
      </c>
      <c r="C608" t="s">
        <v>132</v>
      </c>
      <c r="Y608" t="s">
        <v>766</v>
      </c>
      <c r="AB608">
        <v>798</v>
      </c>
      <c r="AC608" s="1">
        <v>42705.988819444443</v>
      </c>
      <c r="AD608" t="s">
        <v>735</v>
      </c>
      <c r="AE608" s="1">
        <v>42708.596574074072</v>
      </c>
      <c r="AF608" t="s">
        <v>39</v>
      </c>
      <c r="AG608" t="s">
        <v>129</v>
      </c>
      <c r="AH608" s="2">
        <f t="shared" si="9"/>
        <v>0.48985131165945267</v>
      </c>
      <c r="AI608" s="2">
        <v>2586.41492556191</v>
      </c>
    </row>
    <row r="609" spans="1:35" x14ac:dyDescent="0.25">
      <c r="B609" t="s">
        <v>35</v>
      </c>
      <c r="C609" t="s">
        <v>132</v>
      </c>
      <c r="F609" t="s">
        <v>120</v>
      </c>
      <c r="Y609" t="s">
        <v>767</v>
      </c>
      <c r="AB609">
        <v>799</v>
      </c>
      <c r="AC609" s="1">
        <v>42705.988819444443</v>
      </c>
      <c r="AD609" t="s">
        <v>735</v>
      </c>
      <c r="AE609" s="1">
        <v>42708.596574074072</v>
      </c>
      <c r="AF609" t="s">
        <v>39</v>
      </c>
      <c r="AG609" t="s">
        <v>88</v>
      </c>
      <c r="AH609" s="2">
        <f t="shared" si="9"/>
        <v>0.43856423803456057</v>
      </c>
      <c r="AI609" s="2">
        <v>2315.6191768224799</v>
      </c>
    </row>
    <row r="610" spans="1:35" x14ac:dyDescent="0.25">
      <c r="A610" t="s">
        <v>34</v>
      </c>
      <c r="B610" t="s">
        <v>35</v>
      </c>
      <c r="C610" t="s">
        <v>80</v>
      </c>
      <c r="F610" t="s">
        <v>120</v>
      </c>
      <c r="Y610" t="s">
        <v>768</v>
      </c>
      <c r="AB610">
        <v>800</v>
      </c>
      <c r="AC610" s="1">
        <v>42706.066168981481</v>
      </c>
      <c r="AD610" t="s">
        <v>735</v>
      </c>
      <c r="AE610" s="1">
        <v>42708.596574074072</v>
      </c>
      <c r="AF610" t="s">
        <v>39</v>
      </c>
      <c r="AG610" t="s">
        <v>129</v>
      </c>
      <c r="AH610" s="2">
        <f t="shared" si="9"/>
        <v>0.26288075614967049</v>
      </c>
      <c r="AI610" s="2">
        <v>1388.0103924702601</v>
      </c>
    </row>
    <row r="611" spans="1:35" x14ac:dyDescent="0.25">
      <c r="B611" t="s">
        <v>35</v>
      </c>
      <c r="C611" t="s">
        <v>143</v>
      </c>
      <c r="E611" t="s">
        <v>144</v>
      </c>
      <c r="F611" t="s">
        <v>133</v>
      </c>
      <c r="Y611" t="s">
        <v>769</v>
      </c>
      <c r="AB611">
        <v>801</v>
      </c>
      <c r="AC611" s="1">
        <v>42706.102592592593</v>
      </c>
      <c r="AD611" t="s">
        <v>735</v>
      </c>
      <c r="AE611" s="1">
        <v>42708.596574074072</v>
      </c>
      <c r="AF611" t="s">
        <v>39</v>
      </c>
      <c r="AG611" t="s">
        <v>40</v>
      </c>
      <c r="AH611" s="2">
        <f t="shared" si="9"/>
        <v>6.3699252429965728E-2</v>
      </c>
      <c r="AI611" s="2">
        <v>336.33205283021903</v>
      </c>
    </row>
    <row r="612" spans="1:35" x14ac:dyDescent="0.25">
      <c r="B612" t="s">
        <v>35</v>
      </c>
      <c r="C612" t="s">
        <v>143</v>
      </c>
      <c r="E612" t="s">
        <v>144</v>
      </c>
      <c r="F612" t="s">
        <v>133</v>
      </c>
      <c r="Y612" t="s">
        <v>770</v>
      </c>
      <c r="AB612">
        <v>802</v>
      </c>
      <c r="AC612" s="1">
        <v>42706.102592592593</v>
      </c>
      <c r="AD612" t="s">
        <v>735</v>
      </c>
      <c r="AE612" s="1">
        <v>42708.596574074072</v>
      </c>
      <c r="AF612" t="s">
        <v>39</v>
      </c>
      <c r="AG612" t="s">
        <v>129</v>
      </c>
      <c r="AH612" s="2">
        <f t="shared" si="9"/>
        <v>0.17715137636281647</v>
      </c>
      <c r="AI612" s="2">
        <v>935.35926719567101</v>
      </c>
    </row>
    <row r="613" spans="1:35" x14ac:dyDescent="0.25">
      <c r="B613" t="s">
        <v>135</v>
      </c>
      <c r="C613" t="s">
        <v>771</v>
      </c>
      <c r="E613" t="s">
        <v>144</v>
      </c>
      <c r="F613" t="s">
        <v>772</v>
      </c>
      <c r="U613" t="s">
        <v>773</v>
      </c>
      <c r="Y613" t="s">
        <v>774</v>
      </c>
      <c r="AB613">
        <v>803</v>
      </c>
      <c r="AC613" s="1">
        <v>42706.785358796296</v>
      </c>
      <c r="AD613" t="s">
        <v>775</v>
      </c>
      <c r="AE613" s="1">
        <v>42708.596574074072</v>
      </c>
      <c r="AF613" t="s">
        <v>39</v>
      </c>
      <c r="AH613" s="2">
        <f t="shared" si="9"/>
        <v>0.10332093047231782</v>
      </c>
      <c r="AI613" s="2">
        <v>545.53451289383804</v>
      </c>
    </row>
    <row r="614" spans="1:35" x14ac:dyDescent="0.25">
      <c r="A614" t="s">
        <v>34</v>
      </c>
      <c r="B614" t="s">
        <v>259</v>
      </c>
      <c r="C614" t="s">
        <v>80</v>
      </c>
      <c r="Y614" t="s">
        <v>776</v>
      </c>
      <c r="AB614">
        <v>804</v>
      </c>
      <c r="AC614" s="1">
        <v>42706.981365740743</v>
      </c>
      <c r="AD614" t="s">
        <v>777</v>
      </c>
      <c r="AE614" s="1">
        <v>42708.596574074072</v>
      </c>
      <c r="AF614" t="s">
        <v>39</v>
      </c>
      <c r="AG614" t="s">
        <v>40</v>
      </c>
      <c r="AH614" s="2">
        <f t="shared" si="9"/>
        <v>0.49099381937633141</v>
      </c>
      <c r="AI614" s="2">
        <v>2592.4473663070298</v>
      </c>
    </row>
    <row r="615" spans="1:35" x14ac:dyDescent="0.25">
      <c r="A615" t="s">
        <v>34</v>
      </c>
      <c r="B615" t="s">
        <v>35</v>
      </c>
      <c r="C615" t="s">
        <v>248</v>
      </c>
      <c r="F615" t="s">
        <v>141</v>
      </c>
      <c r="Y615" t="s">
        <v>778</v>
      </c>
      <c r="AB615">
        <v>805</v>
      </c>
      <c r="AC615" s="1">
        <v>42706.988067129627</v>
      </c>
      <c r="AD615" t="s">
        <v>39</v>
      </c>
      <c r="AE615" s="1">
        <v>42708.596574074072</v>
      </c>
      <c r="AF615" t="s">
        <v>39</v>
      </c>
      <c r="AH615" s="2">
        <f t="shared" si="9"/>
        <v>0.42872608733248296</v>
      </c>
      <c r="AI615" s="2">
        <v>2263.67374111551</v>
      </c>
    </row>
    <row r="616" spans="1:35" x14ac:dyDescent="0.25">
      <c r="A616" t="s">
        <v>34</v>
      </c>
      <c r="B616" t="s">
        <v>162</v>
      </c>
      <c r="C616" t="s">
        <v>570</v>
      </c>
      <c r="Y616" t="s">
        <v>779</v>
      </c>
      <c r="AB616">
        <v>806</v>
      </c>
      <c r="AC616" s="1">
        <v>42707.615393518521</v>
      </c>
      <c r="AD616" t="s">
        <v>39</v>
      </c>
      <c r="AE616" s="1">
        <v>42708.596574074072</v>
      </c>
      <c r="AF616" t="s">
        <v>39</v>
      </c>
      <c r="AH616" s="2">
        <f t="shared" si="9"/>
        <v>2.1856052169016479E-2</v>
      </c>
      <c r="AI616" s="2">
        <v>115.399955452407</v>
      </c>
    </row>
    <row r="617" spans="1:35" x14ac:dyDescent="0.25">
      <c r="A617" t="s">
        <v>198</v>
      </c>
      <c r="B617" t="s">
        <v>135</v>
      </c>
      <c r="C617" t="s">
        <v>780</v>
      </c>
      <c r="E617" t="s">
        <v>144</v>
      </c>
      <c r="F617" t="s">
        <v>781</v>
      </c>
      <c r="Y617" t="s">
        <v>782</v>
      </c>
      <c r="AB617">
        <v>807</v>
      </c>
      <c r="AC617" s="1">
        <v>42707.8825</v>
      </c>
      <c r="AD617" t="s">
        <v>783</v>
      </c>
      <c r="AE617" s="1">
        <v>42708.596574074072</v>
      </c>
      <c r="AF617" t="s">
        <v>39</v>
      </c>
      <c r="AH617" s="2">
        <f t="shared" si="9"/>
        <v>2.9392228085784282E-2</v>
      </c>
      <c r="AI617" s="2">
        <v>155.190964292941</v>
      </c>
    </row>
    <row r="618" spans="1:35" x14ac:dyDescent="0.25">
      <c r="A618" t="s">
        <v>34</v>
      </c>
      <c r="B618" t="s">
        <v>135</v>
      </c>
      <c r="C618" t="s">
        <v>80</v>
      </c>
      <c r="U618" t="s">
        <v>784</v>
      </c>
      <c r="Y618" t="s">
        <v>785</v>
      </c>
      <c r="AB618">
        <v>808</v>
      </c>
      <c r="AC618" s="1">
        <v>42707.827337962961</v>
      </c>
      <c r="AD618" t="s">
        <v>786</v>
      </c>
      <c r="AE618" s="1">
        <v>42708.596574074072</v>
      </c>
      <c r="AF618" t="s">
        <v>39</v>
      </c>
      <c r="AH618" s="2">
        <f t="shared" si="9"/>
        <v>0.74369821796725188</v>
      </c>
      <c r="AI618" s="2">
        <v>3926.7265908670902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Sheet1</vt:lpstr>
      <vt:lpstr>Sheet1!Firelines20161208</vt:lpstr>
    </vt:vector>
  </TitlesOfParts>
  <Company>National Park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Kirsch, Andrew G.</dc:creator>
  <cp:lastModifiedBy>Kirsch, Andrew G.</cp:lastModifiedBy>
  <dcterms:created xsi:type="dcterms:W3CDTF">2016-12-08T23:38:34Z</dcterms:created>
  <dcterms:modified xsi:type="dcterms:W3CDTF">2016-12-08T23:48:54Z</dcterms:modified>
</cp:coreProperties>
</file>